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ne\AID\!Prace cykliczne\!Materiał miesięczny - aktywność banków na rynkach finansowych\Bieżące od dnia 18 05 2012\2017\Wrzesień 2017 po konsultacji z Pawłem\Pliki do publikacji internet ostatecz\"/>
    </mc:Choice>
  </mc:AlternateContent>
  <bookViews>
    <workbookView xWindow="0" yWindow="0" windowWidth="18870" windowHeight="7815"/>
  </bookViews>
  <sheets>
    <sheet name="Średnia 201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<sst xmlns="http://schemas.openxmlformats.org/spreadsheetml/2006/main" count="30" uniqueCount="29">
  <si>
    <t>Nabywcy</t>
  </si>
  <si>
    <t>Bankowe papiery</t>
  </si>
  <si>
    <t>Obligacje</t>
  </si>
  <si>
    <t>Inne nieskarbowe</t>
  </si>
  <si>
    <t>Listy</t>
  </si>
  <si>
    <t>wartościowe</t>
  </si>
  <si>
    <t>bankowe</t>
  </si>
  <si>
    <t>instrumenty dłużne</t>
  </si>
  <si>
    <t>zastawne</t>
  </si>
  <si>
    <t>komunalne</t>
  </si>
  <si>
    <t>monetarne instytucje finansowe *</t>
  </si>
  <si>
    <t>instytucje ubezpieczeniowe</t>
  </si>
  <si>
    <t>fundusze emerytalne</t>
  </si>
  <si>
    <t>pozostałe instytucje pośred. finansowego</t>
  </si>
  <si>
    <t>w tym: fundusze inwestycyjne</t>
  </si>
  <si>
    <t>pomocnicze instytucje finansowe</t>
  </si>
  <si>
    <t>przedsiębiorstwa</t>
  </si>
  <si>
    <t>gospod. domowe oraz instyt. niekomercyj.</t>
  </si>
  <si>
    <t>działające na rzecz gospod. domowych</t>
  </si>
  <si>
    <t>instyt. rządowe szczebla centralnego</t>
  </si>
  <si>
    <t>fundusze ubezpieczeń społecznych</t>
  </si>
  <si>
    <t>instytucje samorządowe</t>
  </si>
  <si>
    <t>podmioty zagraniczne</t>
  </si>
  <si>
    <t>Razem</t>
  </si>
  <si>
    <t xml:space="preserve">* Pozycja "monetarne instytucje finansowe" obejmuje portfel własny banków oraz porfel klientów bankowych nominowany w PLN oraz walutach obcych. </t>
  </si>
  <si>
    <t>(średnia ze stanów na koniec poszczególnych miesięcy, w mln PLN) - wg wartości nominalnej.</t>
  </si>
  <si>
    <t xml:space="preserve">Nieskarbowe instrumenty dłużne w portfelu własnym banków i w portfelach ich klientów w 2012 r. </t>
  </si>
  <si>
    <t>w tym: banki krajowe, oddz.inst. kredytowych oraz oddziały ban. zagr.</t>
  </si>
  <si>
    <t>Powyższe dane zostały zagregowane na podstawie sprawozdań miesięcznych otrzymanych od panelu banków raportującego dane do NBP zgodnie z uchwałą nr 53/2011 Zarządu NBP z dnia 22 września 2011 r.w sprawie trybu i szczegółowych zasad przekazywania przez banki do NBP danych niezbędnych do ustalania polityki pieniężnej i okresowych ocen sytuacji pieniężnej państwa oraz oceny sytuacji finansowej banków  i ryzyka sektora bankowego.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</si>
</sst>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Palatino Linotype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2"/>
      <name val="Arial CE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Palatino Linotyp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7A7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2" borderId="0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left"/>
    </xf>
    <xf numFmtId="0" fontId="10" fillId="2" borderId="3" xfId="1" applyFont="1" applyFill="1" applyBorder="1" applyAlignment="1">
      <alignment horizontal="center"/>
    </xf>
    <xf numFmtId="0" fontId="10" fillId="2" borderId="4" xfId="1" applyFont="1" applyFill="1" applyBorder="1" applyAlignment="1"/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left"/>
    </xf>
    <xf numFmtId="0" fontId="10" fillId="2" borderId="5" xfId="1" applyFont="1" applyFill="1" applyBorder="1" applyAlignment="1">
      <alignment horizontal="center"/>
    </xf>
    <xf numFmtId="0" fontId="2" fillId="3" borderId="0" xfId="1" applyFont="1" applyFill="1" applyBorder="1"/>
    <xf numFmtId="4" fontId="2" fillId="3" borderId="0" xfId="1" applyNumberFormat="1" applyFont="1" applyFill="1" applyBorder="1"/>
    <xf numFmtId="0" fontId="2" fillId="0" borderId="0" xfId="1" applyFont="1" applyBorder="1"/>
    <xf numFmtId="4" fontId="2" fillId="0" borderId="0" xfId="1" applyNumberFormat="1" applyFont="1" applyFill="1" applyBorder="1"/>
    <xf numFmtId="0" fontId="2" fillId="4" borderId="0" xfId="1" applyFont="1" applyFill="1" applyBorder="1"/>
    <xf numFmtId="4" fontId="2" fillId="4" borderId="0" xfId="1" applyNumberFormat="1" applyFont="1" applyFill="1" applyBorder="1"/>
    <xf numFmtId="0" fontId="11" fillId="0" borderId="0" xfId="1" applyFont="1" applyFill="1" applyBorder="1"/>
    <xf numFmtId="4" fontId="12" fillId="0" borderId="0" xfId="1" applyNumberFormat="1" applyFont="1" applyFill="1" applyBorder="1"/>
    <xf numFmtId="0" fontId="13" fillId="0" borderId="0" xfId="0" applyFont="1"/>
    <xf numFmtId="0" fontId="13" fillId="0" borderId="0" xfId="1" applyFont="1" applyAlignment="1">
      <alignment horizontal="left" vertical="justify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104775</xdr:rowOff>
    </xdr:from>
    <xdr:to>
      <xdr:col>2</xdr:col>
      <xdr:colOff>2705100</xdr:colOff>
      <xdr:row>5</xdr:row>
      <xdr:rowOff>85725</xdr:rowOff>
    </xdr:to>
    <xdr:pic>
      <xdr:nvPicPr>
        <xdr:cNvPr id="3" name="Obraz 2" descr="http://intranet.sharepoint.nbpdom.win/Identyfikacja/PublishingImages/Elementy_obowiazkowe/Znak/Logo/NBP_logo_zielone_RGB_WWW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66700"/>
          <a:ext cx="2667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/AID/!Prace%20cykliczne/!Materia&#322;%20miesi&#281;czny%20-%20aktywno&#347;&#263;%20bank&#243;w%20na%20rynkach%20finansowych/Bie&#380;&#261;ce%20od%20dnia%2018%2005%202012/2017/Wrzesie&#324;%202017%20po%20konsultacji%20z%20Paw&#322;em/&#346;rednie%20po%20uzgodnieniu%20z%20Paw&#322;em/Nieskarbowe%20d&#322;u&#380;ne%20papiery%20&#347;rednia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2012"/>
      <sheetName val="Luty 2012"/>
      <sheetName val="Marzec 2012"/>
      <sheetName val="Kwiecień 2012"/>
      <sheetName val="Maj 2012"/>
      <sheetName val="Czerwiec2012"/>
      <sheetName val="Lipiec2012"/>
      <sheetName val="Sierpień2012"/>
      <sheetName val="Wrzesień2012"/>
      <sheetName val="Październik 2012"/>
      <sheetName val="Listopad 2012"/>
      <sheetName val="Grudzień 2012"/>
      <sheetName val="Średnia 2012 "/>
    </sheetNames>
    <sheetDataSet>
      <sheetData sheetId="0" refreshError="1">
        <row r="18">
          <cell r="D18">
            <v>1005</v>
          </cell>
          <cell r="E18">
            <v>133</v>
          </cell>
          <cell r="F18">
            <v>2356.5</v>
          </cell>
          <cell r="G18">
            <v>494.11399999999998</v>
          </cell>
          <cell r="H18">
            <v>9604.8960000000006</v>
          </cell>
          <cell r="I18">
            <v>8011.0690000000004</v>
          </cell>
          <cell r="J18">
            <v>774.23099999999999</v>
          </cell>
          <cell r="K18">
            <v>9579.6290000000008</v>
          </cell>
        </row>
        <row r="19">
          <cell r="D19">
            <v>780</v>
          </cell>
          <cell r="E19">
            <v>10</v>
          </cell>
          <cell r="F19">
            <v>2356.5</v>
          </cell>
          <cell r="G19">
            <v>494.11399999999998</v>
          </cell>
          <cell r="H19">
            <v>9592.8960000000006</v>
          </cell>
          <cell r="I19">
            <v>7793.8689999999997</v>
          </cell>
          <cell r="J19">
            <v>774.23099999999999</v>
          </cell>
          <cell r="K19">
            <v>9579.6290000000008</v>
          </cell>
        </row>
        <row r="20">
          <cell r="D20">
            <v>118</v>
          </cell>
          <cell r="E20">
            <v>45</v>
          </cell>
          <cell r="F20">
            <v>80.2</v>
          </cell>
          <cell r="G20">
            <v>419.58800000000002</v>
          </cell>
          <cell r="H20">
            <v>40.64</v>
          </cell>
          <cell r="I20">
            <v>1122.3009999999999</v>
          </cell>
          <cell r="J20">
            <v>0</v>
          </cell>
          <cell r="K20">
            <v>104.03</v>
          </cell>
        </row>
        <row r="21">
          <cell r="D21">
            <v>331</v>
          </cell>
          <cell r="E21">
            <v>200</v>
          </cell>
          <cell r="F21">
            <v>1110</v>
          </cell>
          <cell r="G21">
            <v>1435.3</v>
          </cell>
          <cell r="H21">
            <v>0</v>
          </cell>
          <cell r="I21">
            <v>3061.8150000000001</v>
          </cell>
          <cell r="J21">
            <v>50</v>
          </cell>
          <cell r="K21">
            <v>308.95</v>
          </cell>
        </row>
        <row r="22">
          <cell r="D22">
            <v>1188.5</v>
          </cell>
          <cell r="E22">
            <v>769</v>
          </cell>
          <cell r="F22">
            <v>1081.3</v>
          </cell>
          <cell r="G22">
            <v>684.18100000000004</v>
          </cell>
          <cell r="H22">
            <v>390.86</v>
          </cell>
          <cell r="I22">
            <v>5942.6819999999998</v>
          </cell>
          <cell r="J22">
            <v>34</v>
          </cell>
          <cell r="K22">
            <v>341.14600000000002</v>
          </cell>
        </row>
        <row r="23">
          <cell r="D23">
            <v>1188.5</v>
          </cell>
          <cell r="E23">
            <v>769</v>
          </cell>
          <cell r="F23">
            <v>1081.3</v>
          </cell>
          <cell r="G23">
            <v>674.18100000000004</v>
          </cell>
          <cell r="H23">
            <v>390.86</v>
          </cell>
          <cell r="I23">
            <v>5575.39</v>
          </cell>
          <cell r="J23">
            <v>34</v>
          </cell>
          <cell r="K23">
            <v>336.33600000000001</v>
          </cell>
        </row>
        <row r="24">
          <cell r="D24">
            <v>10</v>
          </cell>
          <cell r="E24">
            <v>0</v>
          </cell>
          <cell r="F24">
            <v>10</v>
          </cell>
          <cell r="G24">
            <v>0</v>
          </cell>
          <cell r="H24">
            <v>11.1</v>
          </cell>
          <cell r="I24">
            <v>85.25</v>
          </cell>
          <cell r="J24">
            <v>0</v>
          </cell>
          <cell r="K24">
            <v>1</v>
          </cell>
        </row>
        <row r="25">
          <cell r="D25">
            <v>271</v>
          </cell>
          <cell r="E25">
            <v>0.40799999999999997</v>
          </cell>
          <cell r="F25">
            <v>22.5</v>
          </cell>
          <cell r="G25">
            <v>0</v>
          </cell>
          <cell r="H25">
            <v>10206.173000000001</v>
          </cell>
          <cell r="I25">
            <v>3824.4470000000001</v>
          </cell>
          <cell r="J25">
            <v>0</v>
          </cell>
          <cell r="K25">
            <v>98.42</v>
          </cell>
        </row>
        <row r="28">
          <cell r="D28">
            <v>4.9180000000000001</v>
          </cell>
          <cell r="E28">
            <v>2927.424</v>
          </cell>
          <cell r="F28">
            <v>27.5</v>
          </cell>
          <cell r="G28">
            <v>156.46899999999999</v>
          </cell>
          <cell r="H28">
            <v>283.887</v>
          </cell>
          <cell r="I28">
            <v>62.988</v>
          </cell>
          <cell r="J28">
            <v>0</v>
          </cell>
          <cell r="K28">
            <v>1.81</v>
          </cell>
        </row>
        <row r="29"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3.8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5.55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2.3119999999999998</v>
          </cell>
          <cell r="F32">
            <v>0</v>
          </cell>
          <cell r="G32">
            <v>66.950999999999993</v>
          </cell>
          <cell r="H32">
            <v>457.4</v>
          </cell>
          <cell r="I32">
            <v>1091.8409999999999</v>
          </cell>
          <cell r="J32">
            <v>0</v>
          </cell>
          <cell r="K32">
            <v>5.0999999999999996</v>
          </cell>
        </row>
        <row r="33">
          <cell r="D33">
            <v>2929.4179999999997</v>
          </cell>
          <cell r="E33">
            <v>4077.1440000000002</v>
          </cell>
          <cell r="F33">
            <v>4688</v>
          </cell>
          <cell r="G33">
            <v>3256.6030000000001</v>
          </cell>
          <cell r="H33">
            <v>21000.506000000001</v>
          </cell>
          <cell r="I33">
            <v>23206.193000000007</v>
          </cell>
          <cell r="J33">
            <v>858.23099999999999</v>
          </cell>
          <cell r="K33">
            <v>10440.084999999999</v>
          </cell>
        </row>
      </sheetData>
      <sheetData sheetId="1" refreshError="1">
        <row r="18">
          <cell r="D18">
            <v>1139.5</v>
          </cell>
          <cell r="E18">
            <v>129.875</v>
          </cell>
          <cell r="F18">
            <v>2301.8200000000002</v>
          </cell>
          <cell r="G18">
            <v>454.11399999999998</v>
          </cell>
          <cell r="H18">
            <v>7530.9070000000002</v>
          </cell>
          <cell r="I18">
            <v>7780.4920000000002</v>
          </cell>
          <cell r="J18">
            <v>774.23099999999999</v>
          </cell>
          <cell r="K18">
            <v>9565.1290000000008</v>
          </cell>
        </row>
        <row r="19">
          <cell r="D19">
            <v>836</v>
          </cell>
          <cell r="E19">
            <v>10</v>
          </cell>
          <cell r="F19">
            <v>2301.8200000000002</v>
          </cell>
          <cell r="G19">
            <v>454.11399999999998</v>
          </cell>
          <cell r="H19">
            <v>7518.9070000000002</v>
          </cell>
          <cell r="I19">
            <v>7580.4920000000002</v>
          </cell>
          <cell r="J19">
            <v>774.23099999999999</v>
          </cell>
          <cell r="K19">
            <v>9565.1290000000008</v>
          </cell>
        </row>
        <row r="20">
          <cell r="D20">
            <v>160.5</v>
          </cell>
          <cell r="E20">
            <v>47.896000000000001</v>
          </cell>
          <cell r="F20">
            <v>135.80000000000001</v>
          </cell>
          <cell r="G20">
            <v>442.08800000000002</v>
          </cell>
          <cell r="H20">
            <v>30.74</v>
          </cell>
          <cell r="I20">
            <v>1328.8009999999999</v>
          </cell>
          <cell r="J20">
            <v>0</v>
          </cell>
          <cell r="K20">
            <v>112.03</v>
          </cell>
        </row>
        <row r="21">
          <cell r="D21">
            <v>731</v>
          </cell>
          <cell r="E21">
            <v>200</v>
          </cell>
          <cell r="F21">
            <v>250.7</v>
          </cell>
          <cell r="G21">
            <v>1485.3</v>
          </cell>
          <cell r="H21">
            <v>0</v>
          </cell>
          <cell r="I21">
            <v>3460.0549999999998</v>
          </cell>
          <cell r="J21">
            <v>56</v>
          </cell>
          <cell r="K21">
            <v>308.95</v>
          </cell>
        </row>
        <row r="22">
          <cell r="D22">
            <v>1224</v>
          </cell>
          <cell r="E22">
            <v>774.19299999999998</v>
          </cell>
          <cell r="F22">
            <v>1287</v>
          </cell>
          <cell r="G22">
            <v>724.68200000000002</v>
          </cell>
          <cell r="H22">
            <v>378.09</v>
          </cell>
          <cell r="I22">
            <v>5692.6260000000002</v>
          </cell>
          <cell r="J22">
            <v>34</v>
          </cell>
          <cell r="K22">
            <v>341.14600000000002</v>
          </cell>
        </row>
        <row r="23">
          <cell r="D23">
            <v>1224</v>
          </cell>
          <cell r="E23">
            <v>774.19299999999998</v>
          </cell>
          <cell r="F23">
            <v>1287</v>
          </cell>
          <cell r="G23">
            <v>714.68200000000002</v>
          </cell>
          <cell r="H23">
            <v>378.09</v>
          </cell>
          <cell r="I23">
            <v>5326.3339999999998</v>
          </cell>
          <cell r="J23">
            <v>34</v>
          </cell>
          <cell r="K23">
            <v>336.33600000000001</v>
          </cell>
        </row>
        <row r="24">
          <cell r="D24">
            <v>10</v>
          </cell>
          <cell r="E24">
            <v>0</v>
          </cell>
          <cell r="F24">
            <v>15.2</v>
          </cell>
          <cell r="G24">
            <v>0</v>
          </cell>
          <cell r="H24">
            <v>11.1</v>
          </cell>
          <cell r="I24">
            <v>82.55</v>
          </cell>
          <cell r="J24">
            <v>0</v>
          </cell>
          <cell r="K24">
            <v>1</v>
          </cell>
        </row>
        <row r="25">
          <cell r="D25">
            <v>74</v>
          </cell>
          <cell r="E25">
            <v>0.40799999999999997</v>
          </cell>
          <cell r="F25">
            <v>16.899999999999999</v>
          </cell>
          <cell r="G25">
            <v>0</v>
          </cell>
          <cell r="H25">
            <v>10611.403</v>
          </cell>
          <cell r="I25">
            <v>4045.04</v>
          </cell>
          <cell r="J25">
            <v>0</v>
          </cell>
          <cell r="K25">
            <v>98.42</v>
          </cell>
        </row>
        <row r="28">
          <cell r="D28">
            <v>20.417999999999999</v>
          </cell>
          <cell r="E28">
            <v>2983.8560000000002</v>
          </cell>
          <cell r="F28">
            <v>50.2</v>
          </cell>
          <cell r="G28">
            <v>144.33000000000001</v>
          </cell>
          <cell r="H28">
            <v>294.63400000000001</v>
          </cell>
          <cell r="I28">
            <v>55.484000000000002</v>
          </cell>
          <cell r="J28">
            <v>0</v>
          </cell>
          <cell r="K28">
            <v>1.81</v>
          </cell>
        </row>
        <row r="29">
          <cell r="D29">
            <v>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5.76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2.4489999999999998</v>
          </cell>
          <cell r="F32">
            <v>0</v>
          </cell>
          <cell r="G32">
            <v>66.950999999999993</v>
          </cell>
          <cell r="H32">
            <v>41.4</v>
          </cell>
          <cell r="I32">
            <v>1091.8409999999999</v>
          </cell>
          <cell r="J32">
            <v>0</v>
          </cell>
          <cell r="K32">
            <v>5.0999999999999996</v>
          </cell>
        </row>
        <row r="33">
          <cell r="D33">
            <v>3363.4179999999997</v>
          </cell>
          <cell r="E33">
            <v>4138.6769999999997</v>
          </cell>
          <cell r="F33">
            <v>4057.6199999999994</v>
          </cell>
          <cell r="G33">
            <v>3317.4649999999997</v>
          </cell>
          <cell r="H33">
            <v>18904.034</v>
          </cell>
          <cell r="I33">
            <v>23537.188999999998</v>
          </cell>
          <cell r="J33">
            <v>864.23099999999999</v>
          </cell>
          <cell r="K33">
            <v>10433.584999999999</v>
          </cell>
        </row>
      </sheetData>
      <sheetData sheetId="2" refreshError="1">
        <row r="18">
          <cell r="D18">
            <v>1027.5</v>
          </cell>
          <cell r="E18">
            <v>150.68299999999999</v>
          </cell>
          <cell r="F18">
            <v>1927.4</v>
          </cell>
          <cell r="G18">
            <v>474.11399999999998</v>
          </cell>
          <cell r="H18">
            <v>6447.3459999999995</v>
          </cell>
          <cell r="I18">
            <v>7698.9059999999999</v>
          </cell>
          <cell r="J18">
            <v>774.23099999999999</v>
          </cell>
          <cell r="K18">
            <v>9580.1270000000004</v>
          </cell>
        </row>
        <row r="19">
          <cell r="D19">
            <v>773.5</v>
          </cell>
          <cell r="E19">
            <v>10</v>
          </cell>
          <cell r="F19">
            <v>1927.4</v>
          </cell>
          <cell r="G19">
            <v>474.11399999999998</v>
          </cell>
          <cell r="H19">
            <v>6435.3459999999995</v>
          </cell>
          <cell r="I19">
            <v>7598.9059999999999</v>
          </cell>
          <cell r="J19">
            <v>774.23099999999999</v>
          </cell>
          <cell r="K19">
            <v>9580.1270000000004</v>
          </cell>
        </row>
        <row r="20">
          <cell r="D20">
            <v>142.5</v>
          </cell>
          <cell r="E20">
            <v>97.075000000000003</v>
          </cell>
          <cell r="F20">
            <v>169</v>
          </cell>
          <cell r="G20">
            <v>459.08800000000002</v>
          </cell>
          <cell r="H20">
            <v>30.74</v>
          </cell>
          <cell r="I20">
            <v>1320.3009999999999</v>
          </cell>
          <cell r="J20">
            <v>0</v>
          </cell>
          <cell r="K20">
            <v>112.03</v>
          </cell>
        </row>
        <row r="21">
          <cell r="D21">
            <v>731</v>
          </cell>
          <cell r="E21">
            <v>279.5</v>
          </cell>
          <cell r="F21">
            <v>367.4</v>
          </cell>
          <cell r="G21">
            <v>1853.7</v>
          </cell>
          <cell r="H21">
            <v>0</v>
          </cell>
          <cell r="I21">
            <v>3438.5329999999999</v>
          </cell>
          <cell r="J21">
            <v>56</v>
          </cell>
          <cell r="K21">
            <v>308.95</v>
          </cell>
        </row>
        <row r="22">
          <cell r="D22">
            <v>1375.5</v>
          </cell>
          <cell r="E22">
            <v>1008.7859999999999</v>
          </cell>
          <cell r="F22">
            <v>1035.2</v>
          </cell>
          <cell r="G22">
            <v>751.19899999999996</v>
          </cell>
          <cell r="H22">
            <v>391.49099999999999</v>
          </cell>
          <cell r="I22">
            <v>5629.55</v>
          </cell>
          <cell r="J22">
            <v>34</v>
          </cell>
          <cell r="K22">
            <v>341.95499999999998</v>
          </cell>
        </row>
        <row r="23">
          <cell r="D23">
            <v>1375.5</v>
          </cell>
          <cell r="E23">
            <v>1008.7859999999999</v>
          </cell>
          <cell r="F23">
            <v>1035.2</v>
          </cell>
          <cell r="G23">
            <v>741.19899999999996</v>
          </cell>
          <cell r="H23">
            <v>391.49099999999999</v>
          </cell>
          <cell r="I23">
            <v>5263.2579999999998</v>
          </cell>
          <cell r="J23">
            <v>34</v>
          </cell>
          <cell r="K23">
            <v>337.14499999999998</v>
          </cell>
        </row>
        <row r="24">
          <cell r="D24">
            <v>10</v>
          </cell>
          <cell r="E24">
            <v>12.61</v>
          </cell>
          <cell r="F24">
            <v>15.2</v>
          </cell>
          <cell r="G24">
            <v>0</v>
          </cell>
          <cell r="H24">
            <v>6</v>
          </cell>
          <cell r="I24">
            <v>101.078</v>
          </cell>
          <cell r="J24">
            <v>0</v>
          </cell>
          <cell r="K24">
            <v>1</v>
          </cell>
        </row>
        <row r="25">
          <cell r="D25">
            <v>70</v>
          </cell>
          <cell r="E25">
            <v>1.698</v>
          </cell>
          <cell r="F25">
            <v>16.899999999999999</v>
          </cell>
          <cell r="G25">
            <v>0</v>
          </cell>
          <cell r="H25">
            <v>10135.703</v>
          </cell>
          <cell r="I25">
            <v>4056.511</v>
          </cell>
          <cell r="J25">
            <v>0</v>
          </cell>
          <cell r="K25">
            <v>98.42</v>
          </cell>
        </row>
        <row r="28">
          <cell r="D28">
            <v>22.916</v>
          </cell>
          <cell r="E28">
            <v>3172.78</v>
          </cell>
          <cell r="F28">
            <v>36.700000000000003</v>
          </cell>
          <cell r="G28">
            <v>139.57900000000001</v>
          </cell>
          <cell r="H28">
            <v>282.20400000000001</v>
          </cell>
          <cell r="I28">
            <v>52.938000000000002</v>
          </cell>
          <cell r="J28">
            <v>0</v>
          </cell>
          <cell r="K28">
            <v>1.0009999999999999</v>
          </cell>
        </row>
        <row r="29">
          <cell r="D29">
            <v>2.5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0.3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5.47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2.173</v>
          </cell>
          <cell r="F32">
            <v>0</v>
          </cell>
          <cell r="G32">
            <v>66.950999999999993</v>
          </cell>
          <cell r="H32">
            <v>44.4</v>
          </cell>
          <cell r="I32">
            <v>1065.08</v>
          </cell>
          <cell r="J32">
            <v>0</v>
          </cell>
          <cell r="K32">
            <v>5.0999999999999996</v>
          </cell>
        </row>
        <row r="33">
          <cell r="D33">
            <v>3381.9160000000002</v>
          </cell>
          <cell r="E33">
            <v>4725.3049999999994</v>
          </cell>
          <cell r="F33">
            <v>3567.7999999999988</v>
          </cell>
          <cell r="G33">
            <v>3744.6309999999999</v>
          </cell>
          <cell r="H33">
            <v>17343.354000000007</v>
          </cell>
          <cell r="I33">
            <v>23363.197000000004</v>
          </cell>
          <cell r="J33">
            <v>864.23099999999999</v>
          </cell>
          <cell r="K33">
            <v>10448.582999999999</v>
          </cell>
        </row>
      </sheetData>
      <sheetData sheetId="3" refreshError="1">
        <row r="18">
          <cell r="D18">
            <v>1009</v>
          </cell>
          <cell r="E18">
            <v>119.875</v>
          </cell>
          <cell r="F18">
            <v>1884.8</v>
          </cell>
          <cell r="G18">
            <v>474.11399999999998</v>
          </cell>
          <cell r="H18">
            <v>6367.5820000000003</v>
          </cell>
          <cell r="I18">
            <v>7588.9080000000004</v>
          </cell>
          <cell r="J18">
            <v>801.48099999999999</v>
          </cell>
          <cell r="K18">
            <v>9770.991</v>
          </cell>
        </row>
        <row r="19">
          <cell r="D19">
            <v>757</v>
          </cell>
          <cell r="E19">
            <v>0</v>
          </cell>
          <cell r="F19">
            <v>1884.8</v>
          </cell>
          <cell r="G19">
            <v>474.11399999999998</v>
          </cell>
          <cell r="H19">
            <v>6355.5820000000003</v>
          </cell>
          <cell r="I19">
            <v>7524.9080000000004</v>
          </cell>
          <cell r="J19">
            <v>801.48099999999999</v>
          </cell>
          <cell r="K19">
            <v>9770.991</v>
          </cell>
        </row>
        <row r="20">
          <cell r="D20">
            <v>108.5</v>
          </cell>
          <cell r="E20">
            <v>90</v>
          </cell>
          <cell r="F20">
            <v>173.8</v>
          </cell>
          <cell r="G20">
            <v>459.08800000000002</v>
          </cell>
          <cell r="H20">
            <v>13.69</v>
          </cell>
          <cell r="I20">
            <v>1339.3009999999999</v>
          </cell>
          <cell r="J20">
            <v>10</v>
          </cell>
          <cell r="K20">
            <v>112.03</v>
          </cell>
        </row>
        <row r="21">
          <cell r="D21">
            <v>700</v>
          </cell>
          <cell r="E21">
            <v>179.5</v>
          </cell>
          <cell r="F21">
            <v>367.4</v>
          </cell>
          <cell r="G21">
            <v>1851.8</v>
          </cell>
          <cell r="H21">
            <v>0</v>
          </cell>
          <cell r="I21">
            <v>2947.5830000000001</v>
          </cell>
          <cell r="J21">
            <v>56</v>
          </cell>
          <cell r="K21">
            <v>308.95</v>
          </cell>
        </row>
        <row r="22">
          <cell r="D22">
            <v>1457</v>
          </cell>
          <cell r="E22">
            <v>1002.625</v>
          </cell>
          <cell r="F22">
            <v>1041.2</v>
          </cell>
          <cell r="G22">
            <v>761.19899999999996</v>
          </cell>
          <cell r="H22">
            <v>377.245</v>
          </cell>
          <cell r="I22">
            <v>5186.8919999999998</v>
          </cell>
          <cell r="J22">
            <v>34</v>
          </cell>
          <cell r="K22">
            <v>341.95499999999998</v>
          </cell>
        </row>
        <row r="23">
          <cell r="D23">
            <v>1457</v>
          </cell>
          <cell r="E23">
            <v>1002.625</v>
          </cell>
          <cell r="F23">
            <v>1041.2</v>
          </cell>
          <cell r="G23">
            <v>751.19899999999996</v>
          </cell>
          <cell r="H23">
            <v>377.245</v>
          </cell>
          <cell r="I23">
            <v>4810.6000000000004</v>
          </cell>
          <cell r="J23">
            <v>34</v>
          </cell>
          <cell r="K23">
            <v>337.14499999999998</v>
          </cell>
        </row>
        <row r="24">
          <cell r="D24">
            <v>5</v>
          </cell>
          <cell r="E24">
            <v>0</v>
          </cell>
          <cell r="F24">
            <v>15.2</v>
          </cell>
          <cell r="G24">
            <v>0</v>
          </cell>
          <cell r="H24">
            <v>0</v>
          </cell>
          <cell r="I24">
            <v>82.85</v>
          </cell>
          <cell r="J24">
            <v>0</v>
          </cell>
          <cell r="K24">
            <v>1</v>
          </cell>
        </row>
        <row r="25">
          <cell r="D25">
            <v>62</v>
          </cell>
          <cell r="E25">
            <v>1.5</v>
          </cell>
          <cell r="F25">
            <v>37.6</v>
          </cell>
          <cell r="G25">
            <v>0</v>
          </cell>
          <cell r="H25">
            <v>10554.112999999999</v>
          </cell>
          <cell r="I25">
            <v>4158.2120000000004</v>
          </cell>
          <cell r="J25">
            <v>0</v>
          </cell>
          <cell r="K25">
            <v>97.42</v>
          </cell>
        </row>
        <row r="28">
          <cell r="D28">
            <v>23.189</v>
          </cell>
          <cell r="E28">
            <v>3232.3330000000001</v>
          </cell>
          <cell r="F28">
            <v>36.6</v>
          </cell>
          <cell r="G28">
            <v>125.649</v>
          </cell>
          <cell r="H28">
            <v>299.68400000000003</v>
          </cell>
          <cell r="I28">
            <v>49.101999999999997</v>
          </cell>
          <cell r="J28">
            <v>0</v>
          </cell>
          <cell r="K28">
            <v>1.0009999999999999</v>
          </cell>
        </row>
        <row r="29"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3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5.47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2.1040000000000001</v>
          </cell>
          <cell r="F32">
            <v>1.2</v>
          </cell>
          <cell r="G32">
            <v>66.551000000000002</v>
          </cell>
          <cell r="H32">
            <v>441.5</v>
          </cell>
          <cell r="I32">
            <v>1059.713</v>
          </cell>
          <cell r="J32">
            <v>0</v>
          </cell>
          <cell r="K32">
            <v>5.0999999999999996</v>
          </cell>
        </row>
        <row r="33">
          <cell r="D33">
            <v>3365.6890000000003</v>
          </cell>
          <cell r="E33">
            <v>4627.9370000000008</v>
          </cell>
          <cell r="F33">
            <v>3557.8</v>
          </cell>
          <cell r="G33">
            <v>3738.4010000000012</v>
          </cell>
          <cell r="H33">
            <v>18062.284000000007</v>
          </cell>
          <cell r="I33">
            <v>22412.561000000005</v>
          </cell>
          <cell r="J33">
            <v>901.48099999999999</v>
          </cell>
          <cell r="K33">
            <v>10638.446999999998</v>
          </cell>
        </row>
      </sheetData>
      <sheetData sheetId="4" refreshError="1">
        <row r="18">
          <cell r="D18">
            <v>988</v>
          </cell>
          <cell r="E18">
            <v>124.875</v>
          </cell>
          <cell r="F18">
            <v>1886.7</v>
          </cell>
          <cell r="G18">
            <v>474.11399999999998</v>
          </cell>
          <cell r="H18">
            <v>6884.5720000000001</v>
          </cell>
          <cell r="I18">
            <v>7812.6390000000001</v>
          </cell>
          <cell r="J18">
            <v>801.48</v>
          </cell>
          <cell r="K18">
            <v>9855.5249999999996</v>
          </cell>
        </row>
        <row r="19">
          <cell r="D19">
            <v>742.5</v>
          </cell>
          <cell r="E19">
            <v>5</v>
          </cell>
          <cell r="F19">
            <v>1886.7</v>
          </cell>
          <cell r="G19">
            <v>474.11399999999998</v>
          </cell>
          <cell r="H19">
            <v>6872.5720000000001</v>
          </cell>
          <cell r="I19">
            <v>7748.6390000000001</v>
          </cell>
          <cell r="J19">
            <v>801.48</v>
          </cell>
          <cell r="K19">
            <v>9855.5249999999996</v>
          </cell>
        </row>
        <row r="20">
          <cell r="D20">
            <v>123.5</v>
          </cell>
          <cell r="E20">
            <v>133.5</v>
          </cell>
          <cell r="F20">
            <v>197.4</v>
          </cell>
          <cell r="G20">
            <v>564.08799999999997</v>
          </cell>
          <cell r="H20">
            <v>18.09</v>
          </cell>
          <cell r="I20">
            <v>1327.3009999999999</v>
          </cell>
          <cell r="J20">
            <v>10</v>
          </cell>
          <cell r="K20">
            <v>106.55500000000001</v>
          </cell>
        </row>
        <row r="21">
          <cell r="D21">
            <v>633</v>
          </cell>
          <cell r="E21">
            <v>179.5</v>
          </cell>
          <cell r="F21">
            <v>266.7</v>
          </cell>
          <cell r="G21">
            <v>1851.8</v>
          </cell>
          <cell r="H21">
            <v>0</v>
          </cell>
          <cell r="I21">
            <v>2930.1959999999999</v>
          </cell>
          <cell r="J21">
            <v>56</v>
          </cell>
          <cell r="K21">
            <v>286.45</v>
          </cell>
        </row>
        <row r="22">
          <cell r="D22">
            <v>1299</v>
          </cell>
          <cell r="E22">
            <v>1030.625</v>
          </cell>
          <cell r="F22">
            <v>1219.0999999999999</v>
          </cell>
          <cell r="G22">
            <v>773.82899999999995</v>
          </cell>
          <cell r="H22">
            <v>380.02499999999998</v>
          </cell>
          <cell r="I22">
            <v>5284.03</v>
          </cell>
          <cell r="J22">
            <v>34</v>
          </cell>
          <cell r="K22">
            <v>315.18</v>
          </cell>
        </row>
        <row r="23">
          <cell r="D23">
            <v>1299</v>
          </cell>
          <cell r="E23">
            <v>1030.625</v>
          </cell>
          <cell r="F23">
            <v>1219.0999999999999</v>
          </cell>
          <cell r="G23">
            <v>763.82899999999995</v>
          </cell>
          <cell r="H23">
            <v>374.02499999999998</v>
          </cell>
          <cell r="I23">
            <v>4907.7380000000003</v>
          </cell>
          <cell r="J23">
            <v>34</v>
          </cell>
          <cell r="K23">
            <v>310.37</v>
          </cell>
        </row>
        <row r="24">
          <cell r="D24">
            <v>5</v>
          </cell>
          <cell r="E24">
            <v>0</v>
          </cell>
          <cell r="F24">
            <v>37.5</v>
          </cell>
          <cell r="G24">
            <v>0</v>
          </cell>
          <cell r="H24">
            <v>0</v>
          </cell>
          <cell r="I24">
            <v>82.85</v>
          </cell>
          <cell r="J24">
            <v>0</v>
          </cell>
          <cell r="K24">
            <v>1</v>
          </cell>
        </row>
        <row r="25">
          <cell r="D25">
            <v>61</v>
          </cell>
          <cell r="E25">
            <v>1.5</v>
          </cell>
          <cell r="F25">
            <v>44.1</v>
          </cell>
          <cell r="G25">
            <v>0</v>
          </cell>
          <cell r="H25">
            <v>11242.303</v>
          </cell>
          <cell r="I25">
            <v>4007.3110000000001</v>
          </cell>
          <cell r="J25">
            <v>0</v>
          </cell>
          <cell r="K25">
            <v>99.62</v>
          </cell>
        </row>
        <row r="28">
          <cell r="D28">
            <v>18.189</v>
          </cell>
          <cell r="E28">
            <v>3660.7460000000001</v>
          </cell>
          <cell r="F28">
            <v>35.700000000000003</v>
          </cell>
          <cell r="G28">
            <v>123.29300000000001</v>
          </cell>
          <cell r="H28">
            <v>297.04899999999998</v>
          </cell>
          <cell r="I28">
            <v>52.223999999999997</v>
          </cell>
          <cell r="J28">
            <v>0</v>
          </cell>
          <cell r="K28">
            <v>1.0009999999999999</v>
          </cell>
        </row>
        <row r="29"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5.86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1.974</v>
          </cell>
          <cell r="F32">
            <v>1.2</v>
          </cell>
          <cell r="G32">
            <v>66.551000000000002</v>
          </cell>
          <cell r="H32">
            <v>441.5</v>
          </cell>
          <cell r="I32">
            <v>1940.4929999999999</v>
          </cell>
          <cell r="J32">
            <v>0</v>
          </cell>
          <cell r="K32">
            <v>5.0999999999999996</v>
          </cell>
        </row>
        <row r="33">
          <cell r="D33">
            <v>3129.6890000000003</v>
          </cell>
          <cell r="E33">
            <v>5132.72</v>
          </cell>
          <cell r="F33">
            <v>3688.4000000000005</v>
          </cell>
          <cell r="G33">
            <v>3853.6749999999997</v>
          </cell>
          <cell r="H33">
            <v>19274.398999999998</v>
          </cell>
          <cell r="I33">
            <v>23437.044000000002</v>
          </cell>
          <cell r="J33">
            <v>901.48</v>
          </cell>
          <cell r="K33">
            <v>10670.430999999999</v>
          </cell>
        </row>
      </sheetData>
      <sheetData sheetId="5" refreshError="1">
        <row r="18">
          <cell r="D18">
            <v>1063</v>
          </cell>
          <cell r="E18">
            <v>124.875</v>
          </cell>
          <cell r="F18">
            <v>2537.7550000000001</v>
          </cell>
          <cell r="G18">
            <v>474.11399999999998</v>
          </cell>
          <cell r="H18">
            <v>4113.57</v>
          </cell>
          <cell r="I18">
            <v>9928.3379999999997</v>
          </cell>
          <cell r="J18">
            <v>539.63900000000001</v>
          </cell>
          <cell r="K18">
            <v>9869.8359999999993</v>
          </cell>
        </row>
        <row r="19">
          <cell r="D19">
            <v>816.5</v>
          </cell>
          <cell r="E19">
            <v>5</v>
          </cell>
          <cell r="F19">
            <v>2537.7550000000001</v>
          </cell>
          <cell r="G19">
            <v>474.11399999999998</v>
          </cell>
          <cell r="H19">
            <v>4111.57</v>
          </cell>
          <cell r="I19">
            <v>9864.3379999999997</v>
          </cell>
          <cell r="J19">
            <v>539.63900000000001</v>
          </cell>
          <cell r="K19">
            <v>9869.8359999999993</v>
          </cell>
        </row>
        <row r="20">
          <cell r="D20">
            <v>103.5</v>
          </cell>
          <cell r="E20">
            <v>133.5</v>
          </cell>
          <cell r="F20">
            <v>227.4</v>
          </cell>
          <cell r="G20">
            <v>564.08799999999997</v>
          </cell>
          <cell r="H20">
            <v>42.15</v>
          </cell>
          <cell r="I20">
            <v>2169.3009999999999</v>
          </cell>
          <cell r="J20">
            <v>30</v>
          </cell>
          <cell r="K20">
            <v>112.03</v>
          </cell>
        </row>
        <row r="21">
          <cell r="D21">
            <v>533</v>
          </cell>
          <cell r="E21">
            <v>259.5</v>
          </cell>
          <cell r="F21">
            <v>370</v>
          </cell>
          <cell r="G21">
            <v>2259.3000000000002</v>
          </cell>
          <cell r="H21">
            <v>0</v>
          </cell>
          <cell r="I21">
            <v>4585.49</v>
          </cell>
          <cell r="J21">
            <v>56</v>
          </cell>
          <cell r="K21">
            <v>308.95</v>
          </cell>
        </row>
        <row r="22">
          <cell r="D22">
            <v>1257.5</v>
          </cell>
          <cell r="E22">
            <v>950.625</v>
          </cell>
          <cell r="F22">
            <v>1219.8</v>
          </cell>
          <cell r="G22">
            <v>773.82899999999995</v>
          </cell>
          <cell r="H22">
            <v>390.85399999999998</v>
          </cell>
          <cell r="I22">
            <v>5475.1949999999997</v>
          </cell>
          <cell r="J22">
            <v>14.5</v>
          </cell>
          <cell r="K22">
            <v>341.95499999999998</v>
          </cell>
        </row>
        <row r="23">
          <cell r="D23">
            <v>1257.5</v>
          </cell>
          <cell r="E23">
            <v>950.625</v>
          </cell>
          <cell r="F23">
            <v>1219.8</v>
          </cell>
          <cell r="G23">
            <v>763.82899999999995</v>
          </cell>
          <cell r="H23">
            <v>384.85399999999998</v>
          </cell>
          <cell r="I23">
            <v>5095.9030000000002</v>
          </cell>
          <cell r="J23">
            <v>14.5</v>
          </cell>
          <cell r="K23">
            <v>337.14499999999998</v>
          </cell>
        </row>
        <row r="24">
          <cell r="D24">
            <v>5</v>
          </cell>
          <cell r="E24">
            <v>0</v>
          </cell>
          <cell r="F24">
            <v>84.4</v>
          </cell>
          <cell r="G24">
            <v>0</v>
          </cell>
          <cell r="H24">
            <v>0</v>
          </cell>
          <cell r="I24">
            <v>82.85</v>
          </cell>
          <cell r="J24">
            <v>0</v>
          </cell>
          <cell r="K24">
            <v>1</v>
          </cell>
        </row>
        <row r="25">
          <cell r="D25">
            <v>48.5</v>
          </cell>
          <cell r="E25">
            <v>1.5</v>
          </cell>
          <cell r="F25">
            <v>33.700000000000003</v>
          </cell>
          <cell r="G25">
            <v>0</v>
          </cell>
          <cell r="H25">
            <v>10001.243</v>
          </cell>
          <cell r="I25">
            <v>3931.681</v>
          </cell>
          <cell r="J25">
            <v>0</v>
          </cell>
          <cell r="K25">
            <v>99.62</v>
          </cell>
        </row>
        <row r="28">
          <cell r="D28">
            <v>17.189</v>
          </cell>
          <cell r="E28">
            <v>3406.8</v>
          </cell>
          <cell r="F28">
            <v>32.200000000000003</v>
          </cell>
          <cell r="G28">
            <v>117.429</v>
          </cell>
          <cell r="H28">
            <v>244.44900000000001</v>
          </cell>
          <cell r="I28">
            <v>39.155000000000001</v>
          </cell>
          <cell r="J28">
            <v>0</v>
          </cell>
          <cell r="K28">
            <v>1</v>
          </cell>
        </row>
        <row r="29"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5.9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1.968</v>
          </cell>
          <cell r="F32">
            <v>1.8</v>
          </cell>
          <cell r="G32">
            <v>66.551000000000002</v>
          </cell>
          <cell r="H32">
            <v>34.5</v>
          </cell>
          <cell r="I32">
            <v>1063.24</v>
          </cell>
          <cell r="J32">
            <v>0</v>
          </cell>
          <cell r="K32">
            <v>5.0999999999999996</v>
          </cell>
        </row>
        <row r="33">
          <cell r="D33">
            <v>3029.6890000000003</v>
          </cell>
          <cell r="E33">
            <v>4878.768</v>
          </cell>
          <cell r="F33">
            <v>4507.0550000000003</v>
          </cell>
          <cell r="G33">
            <v>4255.3110000000006</v>
          </cell>
          <cell r="H33">
            <v>14837.666000000001</v>
          </cell>
          <cell r="I33">
            <v>27275.249999999989</v>
          </cell>
          <cell r="J33">
            <v>640.13900000000001</v>
          </cell>
          <cell r="K33">
            <v>10739.490999999998</v>
          </cell>
        </row>
      </sheetData>
      <sheetData sheetId="6" refreshError="1">
        <row r="18">
          <cell r="D18">
            <v>912.5</v>
          </cell>
          <cell r="E18">
            <v>121.3</v>
          </cell>
          <cell r="F18">
            <v>2418.1999999999998</v>
          </cell>
          <cell r="G18">
            <v>510.91</v>
          </cell>
          <cell r="H18">
            <v>5515.03</v>
          </cell>
          <cell r="I18">
            <v>7842.31</v>
          </cell>
          <cell r="J18">
            <v>560.74</v>
          </cell>
          <cell r="K18">
            <v>9917.44</v>
          </cell>
        </row>
        <row r="19">
          <cell r="D19">
            <v>647</v>
          </cell>
          <cell r="E19">
            <v>5</v>
          </cell>
          <cell r="F19">
            <v>2418.1999999999998</v>
          </cell>
          <cell r="G19">
            <v>510.91</v>
          </cell>
          <cell r="H19">
            <v>5490.03</v>
          </cell>
          <cell r="I19">
            <v>7778.31</v>
          </cell>
          <cell r="J19">
            <v>560.74</v>
          </cell>
          <cell r="K19">
            <v>9917.44</v>
          </cell>
        </row>
        <row r="20">
          <cell r="D20">
            <v>96</v>
          </cell>
          <cell r="E20">
            <v>120.5</v>
          </cell>
          <cell r="F20">
            <v>365.8</v>
          </cell>
          <cell r="G20">
            <v>564.09</v>
          </cell>
          <cell r="H20">
            <v>31.17</v>
          </cell>
          <cell r="I20">
            <v>2294.5</v>
          </cell>
          <cell r="J20">
            <v>61</v>
          </cell>
          <cell r="K20">
            <v>111.23</v>
          </cell>
        </row>
        <row r="21">
          <cell r="D21">
            <v>433</v>
          </cell>
          <cell r="E21">
            <v>259.5</v>
          </cell>
          <cell r="F21">
            <v>370</v>
          </cell>
          <cell r="G21">
            <v>2259.3000000000002</v>
          </cell>
          <cell r="H21">
            <v>0</v>
          </cell>
          <cell r="I21">
            <v>4082.12</v>
          </cell>
          <cell r="J21">
            <v>56</v>
          </cell>
          <cell r="K21">
            <v>308.95</v>
          </cell>
        </row>
        <row r="22">
          <cell r="D22">
            <v>1375.5</v>
          </cell>
          <cell r="E22">
            <v>975.33</v>
          </cell>
          <cell r="F22">
            <v>1262.0999999999999</v>
          </cell>
          <cell r="G22">
            <v>810.43</v>
          </cell>
          <cell r="H22">
            <v>403.25</v>
          </cell>
          <cell r="I22">
            <v>5421.45</v>
          </cell>
          <cell r="J22">
            <v>14.5</v>
          </cell>
          <cell r="K22">
            <v>341.26</v>
          </cell>
        </row>
        <row r="23">
          <cell r="D23">
            <v>1375.5</v>
          </cell>
          <cell r="E23">
            <v>975.33</v>
          </cell>
          <cell r="F23">
            <v>1262.0999999999999</v>
          </cell>
          <cell r="G23">
            <v>800.43</v>
          </cell>
          <cell r="H23">
            <v>397.25</v>
          </cell>
          <cell r="I23">
            <v>5029.16</v>
          </cell>
          <cell r="J23">
            <v>14.5</v>
          </cell>
          <cell r="K23">
            <v>336.45</v>
          </cell>
        </row>
        <row r="24">
          <cell r="D24">
            <v>8</v>
          </cell>
          <cell r="E24">
            <v>0</v>
          </cell>
          <cell r="F24">
            <v>84.4</v>
          </cell>
          <cell r="G24">
            <v>0</v>
          </cell>
          <cell r="H24">
            <v>0</v>
          </cell>
          <cell r="I24">
            <v>83.35</v>
          </cell>
          <cell r="J24">
            <v>0</v>
          </cell>
          <cell r="K24">
            <v>1</v>
          </cell>
        </row>
        <row r="25">
          <cell r="D25">
            <v>43.5</v>
          </cell>
          <cell r="E25">
            <v>1.5</v>
          </cell>
          <cell r="F25">
            <v>21.9</v>
          </cell>
          <cell r="G25">
            <v>0</v>
          </cell>
          <cell r="H25">
            <v>10848.81</v>
          </cell>
          <cell r="I25">
            <v>4163.18</v>
          </cell>
          <cell r="J25">
            <v>0</v>
          </cell>
          <cell r="K25">
            <v>99.62</v>
          </cell>
        </row>
        <row r="28">
          <cell r="D28">
            <v>14.69</v>
          </cell>
          <cell r="E28">
            <v>3522.25</v>
          </cell>
          <cell r="F28">
            <v>33.9</v>
          </cell>
          <cell r="G28">
            <v>112.67</v>
          </cell>
          <cell r="H28">
            <v>253.84</v>
          </cell>
          <cell r="I28">
            <v>42.09</v>
          </cell>
          <cell r="J28">
            <v>0</v>
          </cell>
          <cell r="K28">
            <v>1</v>
          </cell>
        </row>
        <row r="29"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5.6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1.78</v>
          </cell>
          <cell r="F32">
            <v>1.9</v>
          </cell>
          <cell r="G32">
            <v>66.400000000000006</v>
          </cell>
          <cell r="H32">
            <v>35.1</v>
          </cell>
          <cell r="I32">
            <v>1063.31</v>
          </cell>
          <cell r="J32">
            <v>0</v>
          </cell>
          <cell r="K32">
            <v>5.0999999999999996</v>
          </cell>
        </row>
        <row r="33">
          <cell r="D33">
            <v>2884.1899999999996</v>
          </cell>
          <cell r="E33">
            <v>5002.16</v>
          </cell>
          <cell r="F33">
            <v>4558.199999999998</v>
          </cell>
          <cell r="G33">
            <v>4323.8</v>
          </cell>
          <cell r="H33">
            <v>17097.8</v>
          </cell>
          <cell r="I33">
            <v>24992.309999999994</v>
          </cell>
          <cell r="J33">
            <v>692.24</v>
          </cell>
          <cell r="K33">
            <v>10785.599999999997</v>
          </cell>
        </row>
      </sheetData>
      <sheetData sheetId="7" refreshError="1">
        <row r="18">
          <cell r="D18">
            <v>914</v>
          </cell>
          <cell r="E18">
            <v>124.875</v>
          </cell>
          <cell r="F18">
            <v>908.05100000000004</v>
          </cell>
          <cell r="G18">
            <v>512.91399999999999</v>
          </cell>
          <cell r="H18">
            <v>6628.5540000000001</v>
          </cell>
          <cell r="I18">
            <v>7707.0079999999998</v>
          </cell>
          <cell r="J18">
            <v>550.73900000000003</v>
          </cell>
          <cell r="K18">
            <v>9909.2710000000006</v>
          </cell>
        </row>
        <row r="19">
          <cell r="D19">
            <v>650.5</v>
          </cell>
          <cell r="E19">
            <v>5</v>
          </cell>
          <cell r="F19">
            <v>908.05100000000004</v>
          </cell>
          <cell r="G19">
            <v>512.91399999999999</v>
          </cell>
          <cell r="H19">
            <v>6603.5540000000001</v>
          </cell>
          <cell r="I19">
            <v>7643.0079999999998</v>
          </cell>
          <cell r="J19">
            <v>550.73900000000003</v>
          </cell>
          <cell r="K19">
            <v>9909.2710000000006</v>
          </cell>
        </row>
        <row r="20">
          <cell r="D20">
            <v>102.5</v>
          </cell>
          <cell r="E20">
            <v>113.5</v>
          </cell>
          <cell r="F20">
            <v>124.8</v>
          </cell>
          <cell r="G20">
            <v>564.08799999999997</v>
          </cell>
          <cell r="H20">
            <v>48.41</v>
          </cell>
          <cell r="I20">
            <v>2266.0010000000002</v>
          </cell>
          <cell r="J20">
            <v>96</v>
          </cell>
          <cell r="K20">
            <v>111.23</v>
          </cell>
        </row>
        <row r="21">
          <cell r="D21">
            <v>730.1</v>
          </cell>
          <cell r="E21">
            <v>409.5</v>
          </cell>
          <cell r="F21">
            <v>610</v>
          </cell>
          <cell r="G21">
            <v>2259.3000000000002</v>
          </cell>
          <cell r="H21">
            <v>0</v>
          </cell>
          <cell r="I21">
            <v>4417.6220000000003</v>
          </cell>
          <cell r="J21">
            <v>56</v>
          </cell>
          <cell r="K21">
            <v>308.95</v>
          </cell>
        </row>
        <row r="22">
          <cell r="D22">
            <v>1256.9000000000001</v>
          </cell>
          <cell r="E22">
            <v>850.625</v>
          </cell>
          <cell r="F22">
            <v>1003.9</v>
          </cell>
          <cell r="G22">
            <v>818.42899999999997</v>
          </cell>
          <cell r="H22">
            <v>366.51499999999999</v>
          </cell>
          <cell r="I22">
            <v>5270.2349999999997</v>
          </cell>
          <cell r="J22">
            <v>14.5</v>
          </cell>
          <cell r="K22">
            <v>339.755</v>
          </cell>
        </row>
        <row r="23">
          <cell r="D23">
            <v>1256.9000000000001</v>
          </cell>
          <cell r="E23">
            <v>850.625</v>
          </cell>
          <cell r="F23">
            <v>1003.9</v>
          </cell>
          <cell r="G23">
            <v>808.42899999999997</v>
          </cell>
          <cell r="H23">
            <v>362.51499999999999</v>
          </cell>
          <cell r="I23">
            <v>4885.9930000000004</v>
          </cell>
          <cell r="J23">
            <v>14.5</v>
          </cell>
          <cell r="K23">
            <v>336.45</v>
          </cell>
        </row>
        <row r="24">
          <cell r="D24">
            <v>8</v>
          </cell>
          <cell r="E24">
            <v>0</v>
          </cell>
          <cell r="F24">
            <v>46.9</v>
          </cell>
          <cell r="G24">
            <v>0</v>
          </cell>
          <cell r="H24">
            <v>0</v>
          </cell>
          <cell r="I24">
            <v>82.85</v>
          </cell>
          <cell r="J24">
            <v>0</v>
          </cell>
          <cell r="K24">
            <v>1</v>
          </cell>
        </row>
        <row r="25">
          <cell r="D25">
            <v>44.5</v>
          </cell>
          <cell r="E25">
            <v>1.5</v>
          </cell>
          <cell r="F25">
            <v>19.7</v>
          </cell>
          <cell r="G25">
            <v>0</v>
          </cell>
          <cell r="H25">
            <v>10760.192999999999</v>
          </cell>
          <cell r="I25">
            <v>4121.741</v>
          </cell>
          <cell r="J25">
            <v>0</v>
          </cell>
          <cell r="K25">
            <v>99.62</v>
          </cell>
        </row>
        <row r="28">
          <cell r="D28">
            <v>15.656000000000001</v>
          </cell>
          <cell r="E28">
            <v>4654.7299999999996</v>
          </cell>
          <cell r="F28">
            <v>35.1</v>
          </cell>
          <cell r="G28">
            <v>107.483</v>
          </cell>
          <cell r="H28">
            <v>225.63</v>
          </cell>
          <cell r="I28">
            <v>39.979999999999997</v>
          </cell>
          <cell r="J28">
            <v>0</v>
          </cell>
          <cell r="K28">
            <v>1</v>
          </cell>
        </row>
        <row r="29"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4.5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5.6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2</v>
          </cell>
          <cell r="E32">
            <v>1.784</v>
          </cell>
          <cell r="F32">
            <v>2.6</v>
          </cell>
          <cell r="G32">
            <v>66.400999999999996</v>
          </cell>
          <cell r="H32">
            <v>33.5</v>
          </cell>
          <cell r="I32">
            <v>1077.075</v>
          </cell>
          <cell r="J32">
            <v>0</v>
          </cell>
          <cell r="K32">
            <v>5.0999999999999996</v>
          </cell>
        </row>
        <row r="33">
          <cell r="D33">
            <v>3075.6559999999995</v>
          </cell>
          <cell r="E33">
            <v>6156.5139999999992</v>
          </cell>
          <cell r="F33">
            <v>2751.0510000000004</v>
          </cell>
          <cell r="G33">
            <v>4328.6150000000007</v>
          </cell>
          <cell r="H33">
            <v>18072.901999999998</v>
          </cell>
          <cell r="I33">
            <v>24982.511999999995</v>
          </cell>
          <cell r="J33">
            <v>717.23900000000003</v>
          </cell>
          <cell r="K33">
            <v>10775.925999999999</v>
          </cell>
        </row>
      </sheetData>
      <sheetData sheetId="8" refreshError="1">
        <row r="18">
          <cell r="D18">
            <v>761</v>
          </cell>
          <cell r="E18">
            <v>124.875</v>
          </cell>
          <cell r="F18">
            <v>785.8</v>
          </cell>
          <cell r="G18">
            <v>512.91399999999999</v>
          </cell>
          <cell r="H18">
            <v>6610.9359999999997</v>
          </cell>
          <cell r="I18">
            <v>7731.5079999999998</v>
          </cell>
          <cell r="J18">
            <v>560.23900000000003</v>
          </cell>
          <cell r="K18">
            <v>10011.204</v>
          </cell>
        </row>
        <row r="19">
          <cell r="D19">
            <v>499.5</v>
          </cell>
          <cell r="E19">
            <v>5</v>
          </cell>
          <cell r="F19">
            <v>785.8</v>
          </cell>
          <cell r="G19">
            <v>512.91399999999999</v>
          </cell>
          <cell r="H19">
            <v>6608.9359999999997</v>
          </cell>
          <cell r="I19">
            <v>7667.5079999999998</v>
          </cell>
          <cell r="J19">
            <v>560.23900000000003</v>
          </cell>
          <cell r="K19">
            <v>10011.204</v>
          </cell>
        </row>
        <row r="20">
          <cell r="D20">
            <v>74</v>
          </cell>
          <cell r="E20">
            <v>118.5</v>
          </cell>
          <cell r="F20">
            <v>114</v>
          </cell>
          <cell r="G20">
            <v>481.58800000000002</v>
          </cell>
          <cell r="H20">
            <v>58.47</v>
          </cell>
          <cell r="I20">
            <v>2214.5010000000002</v>
          </cell>
          <cell r="J20">
            <v>96</v>
          </cell>
          <cell r="K20">
            <v>109.405</v>
          </cell>
        </row>
        <row r="21">
          <cell r="D21">
            <v>630.1</v>
          </cell>
          <cell r="E21">
            <v>409.5</v>
          </cell>
          <cell r="F21">
            <v>390</v>
          </cell>
          <cell r="G21">
            <v>2309.3000000000002</v>
          </cell>
          <cell r="H21">
            <v>402</v>
          </cell>
          <cell r="I21">
            <v>4487.6220000000003</v>
          </cell>
          <cell r="J21">
            <v>56</v>
          </cell>
          <cell r="K21">
            <v>301.45</v>
          </cell>
        </row>
        <row r="22">
          <cell r="D22">
            <v>916.9</v>
          </cell>
          <cell r="E22">
            <v>845.625</v>
          </cell>
          <cell r="F22">
            <v>831.9</v>
          </cell>
          <cell r="G22">
            <v>818.42899999999997</v>
          </cell>
          <cell r="H22">
            <v>646.85400000000004</v>
          </cell>
          <cell r="I22">
            <v>5317.0950000000003</v>
          </cell>
          <cell r="J22">
            <v>14.5</v>
          </cell>
          <cell r="K22">
            <v>330.83</v>
          </cell>
        </row>
        <row r="23">
          <cell r="D23">
            <v>916.9</v>
          </cell>
          <cell r="E23">
            <v>845.625</v>
          </cell>
          <cell r="F23">
            <v>831.9</v>
          </cell>
          <cell r="G23">
            <v>808.42899999999997</v>
          </cell>
          <cell r="H23">
            <v>642.85400000000004</v>
          </cell>
          <cell r="I23">
            <v>4932.3329999999996</v>
          </cell>
          <cell r="J23">
            <v>14.5</v>
          </cell>
          <cell r="K23">
            <v>327.52</v>
          </cell>
        </row>
        <row r="24">
          <cell r="D24">
            <v>8</v>
          </cell>
          <cell r="E24">
            <v>0</v>
          </cell>
          <cell r="F24">
            <v>0</v>
          </cell>
          <cell r="G24">
            <v>1600.7</v>
          </cell>
          <cell r="H24">
            <v>0</v>
          </cell>
          <cell r="I24">
            <v>83.802999999999997</v>
          </cell>
          <cell r="J24">
            <v>0</v>
          </cell>
          <cell r="K24">
            <v>1</v>
          </cell>
        </row>
        <row r="25">
          <cell r="D25">
            <v>49</v>
          </cell>
          <cell r="E25">
            <v>1.5</v>
          </cell>
          <cell r="F25">
            <v>26.3</v>
          </cell>
          <cell r="G25">
            <v>0</v>
          </cell>
          <cell r="H25">
            <v>10779.272999999999</v>
          </cell>
          <cell r="I25">
            <v>4090.8110000000001</v>
          </cell>
          <cell r="J25">
            <v>0</v>
          </cell>
          <cell r="K25">
            <v>98.92</v>
          </cell>
        </row>
        <row r="28">
          <cell r="D28">
            <v>15.656000000000001</v>
          </cell>
          <cell r="E28">
            <v>5244.8760000000002</v>
          </cell>
          <cell r="F28">
            <v>33.4</v>
          </cell>
          <cell r="G28">
            <v>94.248999999999995</v>
          </cell>
          <cell r="H28">
            <v>232.79499999999999</v>
          </cell>
          <cell r="I28">
            <v>119.008</v>
          </cell>
          <cell r="J28">
            <v>0</v>
          </cell>
          <cell r="K28">
            <v>1</v>
          </cell>
        </row>
        <row r="29">
          <cell r="D29">
            <v>2</v>
          </cell>
          <cell r="E29">
            <v>0</v>
          </cell>
          <cell r="F29">
            <v>0</v>
          </cell>
          <cell r="G29">
            <v>0</v>
          </cell>
          <cell r="H29">
            <v>4.5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5.3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2</v>
          </cell>
          <cell r="E32">
            <v>1.7110000000000001</v>
          </cell>
          <cell r="F32">
            <v>6.9</v>
          </cell>
          <cell r="G32">
            <v>66.37</v>
          </cell>
          <cell r="H32">
            <v>43.5</v>
          </cell>
          <cell r="I32">
            <v>1118.1079999999999</v>
          </cell>
          <cell r="J32">
            <v>0</v>
          </cell>
          <cell r="K32">
            <v>5.0999999999999996</v>
          </cell>
        </row>
        <row r="33">
          <cell r="D33">
            <v>2458.6559999999999</v>
          </cell>
          <cell r="E33">
            <v>6746.5870000000004</v>
          </cell>
          <cell r="F33">
            <v>2188.3000000000002</v>
          </cell>
          <cell r="G33">
            <v>5883.55</v>
          </cell>
          <cell r="H33">
            <v>18783.627999999997</v>
          </cell>
          <cell r="I33">
            <v>25162.455999999998</v>
          </cell>
          <cell r="J33">
            <v>726.73900000000003</v>
          </cell>
          <cell r="K33">
            <v>10858.908999999998</v>
          </cell>
        </row>
      </sheetData>
      <sheetData sheetId="9" refreshError="1">
        <row r="18">
          <cell r="D18">
            <v>675</v>
          </cell>
          <cell r="E18">
            <v>178.875</v>
          </cell>
          <cell r="F18">
            <v>794.2</v>
          </cell>
          <cell r="G18">
            <v>513.26400000000001</v>
          </cell>
          <cell r="H18">
            <v>6064.076</v>
          </cell>
          <cell r="I18">
            <v>7846.5140000000001</v>
          </cell>
          <cell r="J18">
            <v>539.23900000000003</v>
          </cell>
          <cell r="K18">
            <v>10190.323</v>
          </cell>
        </row>
        <row r="19">
          <cell r="D19">
            <v>450</v>
          </cell>
          <cell r="E19">
            <v>5</v>
          </cell>
          <cell r="F19">
            <v>794.2</v>
          </cell>
          <cell r="G19">
            <v>513.26400000000001</v>
          </cell>
          <cell r="H19">
            <v>6055.076</v>
          </cell>
          <cell r="I19">
            <v>7782.5140000000001</v>
          </cell>
          <cell r="J19">
            <v>539.23900000000003</v>
          </cell>
          <cell r="K19">
            <v>10190.323</v>
          </cell>
        </row>
        <row r="20">
          <cell r="D20">
            <v>44.5</v>
          </cell>
          <cell r="E20">
            <v>123.5</v>
          </cell>
          <cell r="F20">
            <v>94.4</v>
          </cell>
          <cell r="G20">
            <v>195.58799999999999</v>
          </cell>
          <cell r="H20">
            <v>61.55</v>
          </cell>
          <cell r="I20">
            <v>2198.0010000000002</v>
          </cell>
          <cell r="J20">
            <v>108</v>
          </cell>
          <cell r="K20">
            <v>105.405</v>
          </cell>
        </row>
        <row r="21">
          <cell r="D21">
            <v>597.1</v>
          </cell>
          <cell r="E21">
            <v>494.5</v>
          </cell>
          <cell r="F21">
            <v>390</v>
          </cell>
          <cell r="G21">
            <v>1639</v>
          </cell>
          <cell r="H21">
            <v>402</v>
          </cell>
          <cell r="I21">
            <v>4528.616</v>
          </cell>
          <cell r="J21">
            <v>56</v>
          </cell>
          <cell r="K21">
            <v>301.45</v>
          </cell>
        </row>
        <row r="22">
          <cell r="D22">
            <v>773.3</v>
          </cell>
          <cell r="E22">
            <v>890.125</v>
          </cell>
          <cell r="F22">
            <v>803.5</v>
          </cell>
          <cell r="G22">
            <v>1853.499</v>
          </cell>
          <cell r="H22">
            <v>578.10299999999995</v>
          </cell>
          <cell r="I22">
            <v>5175.5820000000003</v>
          </cell>
          <cell r="J22">
            <v>25.5</v>
          </cell>
          <cell r="K22">
            <v>319.23</v>
          </cell>
        </row>
        <row r="23">
          <cell r="D23">
            <v>773.3</v>
          </cell>
          <cell r="E23">
            <v>890.125</v>
          </cell>
          <cell r="F23">
            <v>803.5</v>
          </cell>
          <cell r="G23">
            <v>242.79900000000001</v>
          </cell>
          <cell r="H23">
            <v>574.10299999999995</v>
          </cell>
          <cell r="I23">
            <v>4790.72</v>
          </cell>
          <cell r="J23">
            <v>25.5</v>
          </cell>
          <cell r="K23">
            <v>315.92</v>
          </cell>
        </row>
        <row r="24">
          <cell r="D24">
            <v>8</v>
          </cell>
          <cell r="E24">
            <v>0</v>
          </cell>
          <cell r="F24">
            <v>0</v>
          </cell>
          <cell r="G24">
            <v>1600.7</v>
          </cell>
          <cell r="H24">
            <v>0</v>
          </cell>
          <cell r="I24">
            <v>82.66</v>
          </cell>
          <cell r="J24">
            <v>0</v>
          </cell>
          <cell r="K24">
            <v>1</v>
          </cell>
        </row>
        <row r="25">
          <cell r="D25">
            <v>37.5</v>
          </cell>
          <cell r="E25">
            <v>1.5</v>
          </cell>
          <cell r="F25">
            <v>21.1</v>
          </cell>
          <cell r="G25">
            <v>0</v>
          </cell>
          <cell r="H25">
            <v>11230.473</v>
          </cell>
          <cell r="I25">
            <v>5161.3509999999997</v>
          </cell>
          <cell r="J25">
            <v>0</v>
          </cell>
          <cell r="K25">
            <v>93.7</v>
          </cell>
        </row>
        <row r="28">
          <cell r="D28">
            <v>7.6559999999999997</v>
          </cell>
          <cell r="E28">
            <v>5192.741</v>
          </cell>
          <cell r="F28">
            <v>39.5</v>
          </cell>
          <cell r="G28">
            <v>90.204999999999998</v>
          </cell>
          <cell r="H28">
            <v>230.26499999999999</v>
          </cell>
          <cell r="I28">
            <v>101.48699999999999</v>
          </cell>
          <cell r="J28">
            <v>0</v>
          </cell>
          <cell r="K28">
            <v>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4.5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5.3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1.526</v>
          </cell>
          <cell r="F32">
            <v>5.6</v>
          </cell>
          <cell r="G32">
            <v>66.37</v>
          </cell>
          <cell r="H32">
            <v>39.5</v>
          </cell>
          <cell r="I32">
            <v>1115.97</v>
          </cell>
          <cell r="J32">
            <v>0</v>
          </cell>
          <cell r="K32">
            <v>5.0999999999999996</v>
          </cell>
        </row>
        <row r="33">
          <cell r="D33">
            <v>2143.0559999999996</v>
          </cell>
          <cell r="E33">
            <v>6882.7669999999998</v>
          </cell>
          <cell r="F33">
            <v>2148.3000000000002</v>
          </cell>
          <cell r="G33">
            <v>5958.6259999999993</v>
          </cell>
          <cell r="H33">
            <v>18615.766999999996</v>
          </cell>
          <cell r="I33">
            <v>26210.181000000008</v>
          </cell>
          <cell r="J33">
            <v>728.73900000000003</v>
          </cell>
          <cell r="K33">
            <v>11017.207999999999</v>
          </cell>
        </row>
      </sheetData>
      <sheetData sheetId="10" refreshError="1">
        <row r="18">
          <cell r="D18">
            <v>256</v>
          </cell>
          <cell r="E18">
            <v>276.875</v>
          </cell>
          <cell r="F18">
            <v>1430.5</v>
          </cell>
          <cell r="G18">
            <v>362.24400000000003</v>
          </cell>
          <cell r="H18">
            <v>6216.7460000000001</v>
          </cell>
          <cell r="I18">
            <v>7747.1170000000002</v>
          </cell>
          <cell r="J18">
            <v>490.38900000000001</v>
          </cell>
          <cell r="K18">
            <v>10277.709000000001</v>
          </cell>
        </row>
        <row r="19">
          <cell r="D19">
            <v>139</v>
          </cell>
          <cell r="E19">
            <v>5</v>
          </cell>
          <cell r="F19">
            <v>1430.5</v>
          </cell>
          <cell r="G19">
            <v>362.24400000000003</v>
          </cell>
          <cell r="H19">
            <v>6214.7460000000001</v>
          </cell>
          <cell r="I19">
            <v>7683.1170000000002</v>
          </cell>
          <cell r="J19">
            <v>490.38900000000001</v>
          </cell>
          <cell r="K19">
            <v>10277.709000000001</v>
          </cell>
        </row>
        <row r="20">
          <cell r="D20">
            <v>40.5</v>
          </cell>
          <cell r="E20">
            <v>130.5</v>
          </cell>
          <cell r="F20">
            <v>135.4</v>
          </cell>
          <cell r="G20">
            <v>195.58799999999999</v>
          </cell>
          <cell r="H20">
            <v>52.64</v>
          </cell>
          <cell r="I20">
            <v>2233.701</v>
          </cell>
          <cell r="J20">
            <v>108</v>
          </cell>
          <cell r="K20">
            <v>107.605</v>
          </cell>
        </row>
        <row r="21">
          <cell r="D21">
            <v>317</v>
          </cell>
          <cell r="E21">
            <v>444.5</v>
          </cell>
          <cell r="F21">
            <v>110</v>
          </cell>
          <cell r="G21">
            <v>2139</v>
          </cell>
          <cell r="H21">
            <v>402</v>
          </cell>
          <cell r="I21">
            <v>4530.3100000000004</v>
          </cell>
          <cell r="J21">
            <v>56</v>
          </cell>
          <cell r="K21">
            <v>301.45</v>
          </cell>
        </row>
        <row r="22">
          <cell r="D22">
            <v>678.4</v>
          </cell>
          <cell r="E22">
            <v>1155.634</v>
          </cell>
          <cell r="F22">
            <v>339.8</v>
          </cell>
          <cell r="G22">
            <v>211.79900000000001</v>
          </cell>
          <cell r="H22">
            <v>476.03100000000001</v>
          </cell>
          <cell r="I22">
            <v>5118.1940000000004</v>
          </cell>
          <cell r="J22">
            <v>48.4</v>
          </cell>
          <cell r="K22">
            <v>315.43</v>
          </cell>
        </row>
        <row r="23">
          <cell r="D23">
            <v>678.4</v>
          </cell>
          <cell r="E23">
            <v>843.22500000000002</v>
          </cell>
          <cell r="F23">
            <v>339.8</v>
          </cell>
          <cell r="G23">
            <v>201.79900000000001</v>
          </cell>
          <cell r="H23">
            <v>476.03100000000001</v>
          </cell>
          <cell r="I23">
            <v>4731.8919999999998</v>
          </cell>
          <cell r="J23">
            <v>48.4</v>
          </cell>
          <cell r="K23">
            <v>313.92</v>
          </cell>
        </row>
        <row r="24">
          <cell r="D24">
            <v>8</v>
          </cell>
          <cell r="E24">
            <v>0</v>
          </cell>
          <cell r="F24">
            <v>10.1</v>
          </cell>
          <cell r="G24">
            <v>1600.7</v>
          </cell>
          <cell r="H24">
            <v>0</v>
          </cell>
          <cell r="I24">
            <v>82.66</v>
          </cell>
          <cell r="J24">
            <v>0</v>
          </cell>
          <cell r="K24">
            <v>1</v>
          </cell>
        </row>
        <row r="25">
          <cell r="D25">
            <v>47</v>
          </cell>
          <cell r="E25">
            <v>0</v>
          </cell>
          <cell r="F25">
            <v>7</v>
          </cell>
          <cell r="G25">
            <v>0</v>
          </cell>
          <cell r="H25">
            <v>11175.192999999999</v>
          </cell>
          <cell r="I25">
            <v>5059.2910000000002</v>
          </cell>
          <cell r="J25">
            <v>0</v>
          </cell>
          <cell r="K25">
            <v>93.7</v>
          </cell>
        </row>
        <row r="28">
          <cell r="D28">
            <v>7.0430000000000001</v>
          </cell>
          <cell r="E28">
            <v>4800.1989999999996</v>
          </cell>
          <cell r="F28">
            <v>31.8</v>
          </cell>
          <cell r="G28">
            <v>77.935000000000002</v>
          </cell>
          <cell r="H28">
            <v>218.52799999999999</v>
          </cell>
          <cell r="I28">
            <v>96.918000000000006</v>
          </cell>
          <cell r="J28">
            <v>0</v>
          </cell>
          <cell r="K28">
            <v>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3.04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1.526</v>
          </cell>
          <cell r="F32">
            <v>1.7</v>
          </cell>
          <cell r="G32">
            <v>66.298000000000002</v>
          </cell>
          <cell r="H32">
            <v>33.5</v>
          </cell>
          <cell r="I32">
            <v>1128.57</v>
          </cell>
          <cell r="J32">
            <v>0</v>
          </cell>
          <cell r="K32">
            <v>5.0999999999999996</v>
          </cell>
        </row>
        <row r="33">
          <cell r="D33">
            <v>1353.9430000000002</v>
          </cell>
          <cell r="E33">
            <v>6809.2339999999986</v>
          </cell>
          <cell r="F33">
            <v>2066.3000000000002</v>
          </cell>
          <cell r="G33">
            <v>4653.5640000000003</v>
          </cell>
          <cell r="H33">
            <v>18583.678000000004</v>
          </cell>
          <cell r="I33">
            <v>25996.760999999999</v>
          </cell>
          <cell r="J33">
            <v>702.7890000000001</v>
          </cell>
          <cell r="K33">
            <v>11102.994000000001</v>
          </cell>
        </row>
      </sheetData>
      <sheetData sheetId="11" refreshError="1">
        <row r="18">
          <cell r="D18">
            <v>377</v>
          </cell>
          <cell r="E18">
            <v>306.875</v>
          </cell>
          <cell r="F18">
            <v>1504.1</v>
          </cell>
          <cell r="G18">
            <v>382.24400000000003</v>
          </cell>
          <cell r="H18">
            <v>6194.9560000000001</v>
          </cell>
          <cell r="I18">
            <v>8256.6319999999996</v>
          </cell>
          <cell r="J18">
            <v>490.63900000000001</v>
          </cell>
          <cell r="K18">
            <v>10537.511</v>
          </cell>
        </row>
        <row r="19">
          <cell r="D19">
            <v>260</v>
          </cell>
          <cell r="E19">
            <v>5</v>
          </cell>
          <cell r="F19">
            <v>1504.1</v>
          </cell>
          <cell r="G19">
            <v>382.24400000000003</v>
          </cell>
          <cell r="H19">
            <v>6194.9560000000001</v>
          </cell>
          <cell r="I19">
            <v>8196.6319999999996</v>
          </cell>
          <cell r="J19">
            <v>490.63900000000001</v>
          </cell>
          <cell r="K19">
            <v>10537.511</v>
          </cell>
        </row>
        <row r="20">
          <cell r="D20">
            <v>37</v>
          </cell>
          <cell r="E20">
            <v>170.5</v>
          </cell>
          <cell r="F20">
            <v>133.4</v>
          </cell>
          <cell r="G20">
            <v>225.28800000000001</v>
          </cell>
          <cell r="H20">
            <v>52.42</v>
          </cell>
          <cell r="I20">
            <v>2223.221</v>
          </cell>
          <cell r="J20">
            <v>10</v>
          </cell>
          <cell r="K20">
            <v>122.405</v>
          </cell>
        </row>
        <row r="21">
          <cell r="D21">
            <v>317</v>
          </cell>
          <cell r="E21">
            <v>502.5</v>
          </cell>
          <cell r="F21">
            <v>110</v>
          </cell>
          <cell r="G21">
            <v>2309</v>
          </cell>
          <cell r="H21">
            <v>432</v>
          </cell>
          <cell r="I21">
            <v>4146.54</v>
          </cell>
          <cell r="J21">
            <v>56</v>
          </cell>
          <cell r="K21">
            <v>301.18299999999999</v>
          </cell>
        </row>
        <row r="22">
          <cell r="D22">
            <v>569.9</v>
          </cell>
          <cell r="E22">
            <v>960.22500000000002</v>
          </cell>
          <cell r="F22">
            <v>312.39999999999998</v>
          </cell>
          <cell r="G22">
            <v>274.42899999999997</v>
          </cell>
          <cell r="H22">
            <v>560.26199999999994</v>
          </cell>
          <cell r="I22">
            <v>4210.2579999999998</v>
          </cell>
          <cell r="J22">
            <v>48.4</v>
          </cell>
          <cell r="K22">
            <v>298.43</v>
          </cell>
        </row>
        <row r="23">
          <cell r="D23">
            <v>569.9</v>
          </cell>
          <cell r="E23">
            <v>960.22500000000002</v>
          </cell>
          <cell r="F23">
            <v>303.39999999999998</v>
          </cell>
          <cell r="G23">
            <v>264.42899999999997</v>
          </cell>
          <cell r="H23">
            <v>560.26199999999994</v>
          </cell>
          <cell r="I23">
            <v>3823.2159999999999</v>
          </cell>
          <cell r="J23">
            <v>48.4</v>
          </cell>
          <cell r="K23">
            <v>296.92</v>
          </cell>
        </row>
        <row r="24">
          <cell r="D24">
            <v>8</v>
          </cell>
          <cell r="E24">
            <v>0</v>
          </cell>
          <cell r="F24">
            <v>10.1</v>
          </cell>
          <cell r="G24">
            <v>1600.7</v>
          </cell>
          <cell r="H24">
            <v>0.8</v>
          </cell>
          <cell r="I24">
            <v>103.76</v>
          </cell>
          <cell r="J24">
            <v>0</v>
          </cell>
          <cell r="K24">
            <v>1</v>
          </cell>
        </row>
        <row r="25">
          <cell r="D25">
            <v>15.5</v>
          </cell>
          <cell r="E25">
            <v>0</v>
          </cell>
          <cell r="F25">
            <v>6</v>
          </cell>
          <cell r="G25">
            <v>0</v>
          </cell>
          <cell r="H25">
            <v>12074.503000000001</v>
          </cell>
          <cell r="I25">
            <v>4488.5309999999999</v>
          </cell>
          <cell r="J25">
            <v>0</v>
          </cell>
          <cell r="K25">
            <v>106.8</v>
          </cell>
        </row>
        <row r="28">
          <cell r="D28">
            <v>0</v>
          </cell>
          <cell r="E28">
            <v>4509.6350000000002</v>
          </cell>
          <cell r="F28">
            <v>25.3</v>
          </cell>
          <cell r="G28">
            <v>77.183000000000007</v>
          </cell>
          <cell r="H28">
            <v>284.68799999999999</v>
          </cell>
          <cell r="I28">
            <v>96.74</v>
          </cell>
          <cell r="J28">
            <v>0</v>
          </cell>
          <cell r="K28">
            <v>1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6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3.04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1.506</v>
          </cell>
          <cell r="F32">
            <v>1.7</v>
          </cell>
          <cell r="G32">
            <v>66.298000000000002</v>
          </cell>
          <cell r="H32">
            <v>37</v>
          </cell>
          <cell r="I32">
            <v>1328.37</v>
          </cell>
          <cell r="J32">
            <v>0</v>
          </cell>
          <cell r="K32">
            <v>5.0999999999999996</v>
          </cell>
        </row>
        <row r="33">
          <cell r="D33">
            <v>1324.4</v>
          </cell>
          <cell r="E33">
            <v>6451.241</v>
          </cell>
          <cell r="F33">
            <v>2103</v>
          </cell>
          <cell r="G33">
            <v>4935.1419999999998</v>
          </cell>
          <cell r="H33">
            <v>19645.669000000002</v>
          </cell>
          <cell r="I33">
            <v>24854.052000000003</v>
          </cell>
          <cell r="J33">
            <v>605.0390000000001</v>
          </cell>
          <cell r="K33">
            <v>11373.428999999998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39"/>
  <sheetViews>
    <sheetView tabSelected="1" workbookViewId="0"/>
  </sheetViews>
  <sheetFormatPr defaultRowHeight="15" x14ac:dyDescent="0.25"/>
  <cols>
    <col min="3" max="3" width="59" customWidth="1"/>
    <col min="4" max="4" width="16.5703125" customWidth="1"/>
    <col min="5" max="5" width="15.7109375" customWidth="1"/>
    <col min="6" max="6" width="18" customWidth="1"/>
    <col min="7" max="8" width="15.7109375" customWidth="1"/>
    <col min="9" max="9" width="12" customWidth="1"/>
    <col min="10" max="10" width="11.85546875" customWidth="1"/>
    <col min="11" max="11" width="12.5703125" customWidth="1"/>
  </cols>
  <sheetData>
    <row r="4" spans="3:9" x14ac:dyDescent="0.25">
      <c r="D4" s="1"/>
      <c r="E4" s="1"/>
      <c r="F4" s="1"/>
      <c r="G4" s="1"/>
      <c r="H4" s="1"/>
    </row>
    <row r="5" spans="3:9" x14ac:dyDescent="0.25">
      <c r="C5" s="2"/>
      <c r="D5" s="1"/>
      <c r="E5" s="1"/>
      <c r="F5" s="1"/>
      <c r="G5" s="1"/>
      <c r="H5" s="1"/>
    </row>
    <row r="6" spans="3:9" x14ac:dyDescent="0.25">
      <c r="C6" s="2"/>
      <c r="D6" s="1"/>
      <c r="E6" s="1"/>
      <c r="F6" s="1"/>
      <c r="G6" s="1"/>
      <c r="H6" s="1"/>
    </row>
    <row r="7" spans="3:9" x14ac:dyDescent="0.25">
      <c r="C7" s="3"/>
      <c r="D7" s="3"/>
      <c r="E7" s="3"/>
      <c r="F7" s="3"/>
      <c r="G7" s="3"/>
      <c r="H7" s="3"/>
    </row>
    <row r="8" spans="3:9" x14ac:dyDescent="0.25">
      <c r="C8" s="3"/>
      <c r="D8" s="3"/>
      <c r="E8" s="3"/>
      <c r="F8" s="3"/>
      <c r="G8" s="3"/>
      <c r="H8" s="3"/>
    </row>
    <row r="9" spans="3:9" ht="18" x14ac:dyDescent="0.35">
      <c r="C9" s="4" t="s">
        <v>26</v>
      </c>
      <c r="D9" s="4"/>
      <c r="E9" s="4"/>
      <c r="F9" s="4"/>
      <c r="G9" s="5"/>
      <c r="H9" s="5"/>
      <c r="I9" s="6"/>
    </row>
    <row r="10" spans="3:9" ht="18" x14ac:dyDescent="0.35">
      <c r="C10" s="4" t="s">
        <v>25</v>
      </c>
      <c r="D10" s="4"/>
      <c r="E10" s="4"/>
      <c r="F10" s="4"/>
      <c r="G10" s="5"/>
      <c r="H10" s="5"/>
      <c r="I10" s="6"/>
    </row>
    <row r="11" spans="3:9" ht="18" x14ac:dyDescent="0.35">
      <c r="C11" s="4"/>
      <c r="D11" s="4"/>
      <c r="E11" s="4"/>
      <c r="F11" s="4"/>
      <c r="G11" s="5"/>
      <c r="H11" s="5"/>
      <c r="I11" s="6"/>
    </row>
    <row r="12" spans="3:9" ht="15.75" x14ac:dyDescent="0.25">
      <c r="C12" s="7"/>
      <c r="D12" s="7"/>
      <c r="E12" s="7"/>
      <c r="F12" s="7"/>
      <c r="G12" s="7"/>
      <c r="H12" s="7"/>
      <c r="I12" s="8"/>
    </row>
    <row r="16" spans="3:9" x14ac:dyDescent="0.25">
      <c r="C16" s="9" t="s">
        <v>0</v>
      </c>
      <c r="D16" s="10" t="s">
        <v>1</v>
      </c>
      <c r="E16" s="11" t="s">
        <v>2</v>
      </c>
      <c r="F16" s="12" t="s">
        <v>3</v>
      </c>
      <c r="G16" s="11" t="s">
        <v>4</v>
      </c>
      <c r="H16" s="11" t="s">
        <v>2</v>
      </c>
    </row>
    <row r="17" spans="3:8" x14ac:dyDescent="0.25">
      <c r="C17" s="13"/>
      <c r="D17" s="14" t="s">
        <v>5</v>
      </c>
      <c r="E17" s="15" t="s">
        <v>6</v>
      </c>
      <c r="F17" s="16" t="s">
        <v>7</v>
      </c>
      <c r="G17" s="17" t="s">
        <v>8</v>
      </c>
      <c r="H17" s="15" t="s">
        <v>9</v>
      </c>
    </row>
    <row r="18" spans="3:8" x14ac:dyDescent="0.25">
      <c r="C18" s="18" t="s">
        <v>10</v>
      </c>
      <c r="D18" s="19">
        <f>([1]Styczeń2012!D18+[1]Styczeń2012!E18+'[1]Luty 2012'!D18+'[1]Luty 2012'!E18+'[1]Marzec 2012'!D18+'[1]Marzec 2012'!E18+'[1]Kwiecień 2012'!D18+'[1]Kwiecień 2012'!E18+'[1]Maj 2012'!D18+'[1]Maj 2012'!E18+[1]Czerwiec2012!D18+[1]Czerwiec2012!E18+[1]Lipiec2012!D18+[1]Lipiec2012!E18+[1]Sierpień2012!D18+[1]Sierpień2012!E18+[1]Wrzesień2012!D18+[1]Wrzesień2012!E18+'[1]Październik 2012'!D18+'[1]Październik 2012'!E18+'[1]Listopad 2012'!D18+'[1]Listopad 2012'!E18+'[1]Grudzień 2012'!D18+'[1]Grudzień 2012'!E18)/12</f>
        <v>1003.6965</v>
      </c>
      <c r="E18" s="19">
        <f>([1]Styczeń2012!F18+[1]Styczeń2012!G18+'[1]Luty 2012'!F18+'[1]Luty 2012'!G18+'[1]Marzec 2012'!F18+'[1]Marzec 2012'!G18+'[1]Kwiecień 2012'!F18+'[1]Kwiecień 2012'!G18+'[1]Maj 2012'!F18+'[1]Maj 2012'!G18+[1]Czerwiec2012!F18+[1]Czerwiec2012!G18+[1]Lipiec2012!F18+[1]Lipiec2012!G18+[1]Sierpień2012!F18+[1]Sierpień2012!G18+[1]Wrzesień2012!F18+[1]Wrzesień2012!G18+'[1]Październik 2012'!F18+'[1]Październik 2012'!G18+'[1]Listopad 2012'!F18+'[1]Listopad 2012'!G18+'[1]Grudzień 2012'!F18+'[1]Grudzień 2012'!G18)/12</f>
        <v>2197.9166666666661</v>
      </c>
      <c r="F18" s="19">
        <f>([1]Styczeń2012!H18+[1]Styczeń2012!I18+'[1]Luty 2012'!H18+'[1]Luty 2012'!I18+'[1]Marzec 2012'!H18+'[1]Marzec 2012'!I18+'[1]Kwiecień 2012'!H18+'[1]Kwiecień 2012'!I18+'[1]Maj 2012'!H18+'[1]Maj 2012'!I18+[1]Czerwiec2012!H18+[1]Czerwiec2012!I18+[1]Lipiec2012!H18+[1]Lipiec2012!I18+[1]Sierpień2012!H18+[1]Sierpień2012!I18+[1]Wrzesień2012!H18+[1]Wrzesień2012!I18+'[1]Październik 2012'!H18+'[1]Październik 2012'!I18+'[1]Listopad 2012'!H18+'[1]Listopad 2012'!I18+'[1]Grudzień 2012'!H18+'[1]Grudzień 2012'!I18)/12</f>
        <v>14510.884333333337</v>
      </c>
      <c r="G18" s="19">
        <f>([1]Styczeń2012!J18+'[1]Luty 2012'!J18+'[1]Marzec 2012'!J18+'[1]Kwiecień 2012'!J18+'[1]Maj 2012'!J18+[1]Czerwiec2012!J18+[1]Lipiec2012!J18+[1]Sierpień2012!J18+[1]Wrzesień2012!J18+'[1]Październik 2012'!J18+'[1]Listopad 2012'!J18+'[1]Grudzień 2012'!J18)/12</f>
        <v>638.10649999999987</v>
      </c>
      <c r="H18" s="19">
        <f>([1]Styczeń2012!K18+'[1]Luty 2012'!K18+'[1]Marzec 2012'!K18+'[1]Kwiecień 2012'!K18+'[1]Maj 2012'!K18+[1]Czerwiec2012!K18+[1]Lipiec2012!K18+[1]Sierpień2012!K18+[1]Wrzesień2012!K18+'[1]Październik 2012'!K18+'[1]Listopad 2012'!K18+'[1]Grudzień 2012'!K18)/12</f>
        <v>9922.0579166666666</v>
      </c>
    </row>
    <row r="19" spans="3:8" x14ac:dyDescent="0.25">
      <c r="C19" s="20" t="s">
        <v>27</v>
      </c>
      <c r="D19" s="21">
        <f>([1]Styczeń2012!D19+[1]Styczeń2012!E19+'[1]Luty 2012'!D19+'[1]Luty 2012'!E19+'[1]Marzec 2012'!D19+'[1]Marzec 2012'!E19+'[1]Kwiecień 2012'!D19+'[1]Kwiecień 2012'!E19+'[1]Maj 2012'!D19+'[1]Maj 2012'!E19+[1]Czerwiec2012!D19+[1]Czerwiec2012!E19+[1]Lipiec2012!D19+[1]Lipiec2012!E19+[1]Sierpień2012!D19+[1]Sierpień2012!E19+[1]Wrzesień2012!D19+[1]Wrzesień2012!E19+'[1]Październik 2012'!D19+'[1]Październik 2012'!E19+'[1]Listopad 2012'!D19+'[1]Listopad 2012'!E19+'[1]Grudzień 2012'!D19+'[1]Grudzień 2012'!E19)/12</f>
        <v>618.45833333333337</v>
      </c>
      <c r="E19" s="21">
        <f>([1]Styczeń2012!F19+[1]Styczeń2012!G19+'[1]Luty 2012'!F19+'[1]Luty 2012'!G19+'[1]Marzec 2012'!F19+'[1]Marzec 2012'!G19+'[1]Kwiecień 2012'!F19+'[1]Kwiecień 2012'!G19+'[1]Maj 2012'!F19+'[1]Maj 2012'!G19+[1]Czerwiec2012!F19+[1]Czerwiec2012!G19+[1]Lipiec2012!F19+[1]Lipiec2012!G19+[1]Sierpień2012!F19+[1]Sierpień2012!G19+[1]Wrzesień2012!F19+[1]Wrzesień2012!G19+'[1]Październik 2012'!F19+'[1]Październik 2012'!G19+'[1]Listopad 2012'!F19+'[1]Listopad 2012'!G19+'[1]Grudzień 2012'!F19+'[1]Grudzień 2012'!G19)/12</f>
        <v>2197.9166666666661</v>
      </c>
      <c r="F19" s="21">
        <f>([1]Styczeń2012!H19+[1]Styczeń2012!I19+'[1]Luty 2012'!H19+'[1]Luty 2012'!I19+'[1]Marzec 2012'!H19+'[1]Marzec 2012'!I19+'[1]Kwiecień 2012'!H19+'[1]Kwiecień 2012'!I19+'[1]Maj 2012'!H19+'[1]Maj 2012'!I19+[1]Czerwiec2012!H19+[1]Czerwiec2012!I19+[1]Lipiec2012!H19+[1]Lipiec2012!I19+[1]Sierpień2012!H19+[1]Sierpień2012!I19+[1]Wrzesień2012!H19+[1]Wrzesień2012!I19+'[1]Październik 2012'!H19+'[1]Październik 2012'!I19+'[1]Listopad 2012'!H19+'[1]Listopad 2012'!I19+'[1]Grudzień 2012'!H19+'[1]Grudzień 2012'!I19)/12</f>
        <v>14409.701000000003</v>
      </c>
      <c r="G19" s="21">
        <f>([1]Styczeń2012!J19+'[1]Luty 2012'!J19+'[1]Marzec 2012'!J19+'[1]Kwiecień 2012'!J19+'[1]Maj 2012'!J19+[1]Czerwiec2012!J19+[1]Lipiec2012!J19+[1]Sierpień2012!J19+[1]Wrzesień2012!J19+'[1]Październik 2012'!J19+'[1]Listopad 2012'!J19+'[1]Grudzień 2012'!J19)/12</f>
        <v>638.10649999999987</v>
      </c>
      <c r="H19" s="21">
        <f>([1]Styczeń2012!K19+'[1]Luty 2012'!K19+'[1]Marzec 2012'!K19+'[1]Kwiecień 2012'!K19+'[1]Maj 2012'!K19+[1]Czerwiec2012!K19+[1]Lipiec2012!K19+[1]Sierpień2012!K19+[1]Wrzesień2012!K19+'[1]Październik 2012'!K19+'[1]Listopad 2012'!K19+'[1]Grudzień 2012'!K19)/12</f>
        <v>9922.0579166666666</v>
      </c>
    </row>
    <row r="20" spans="3:8" x14ac:dyDescent="0.25">
      <c r="C20" s="22" t="s">
        <v>11</v>
      </c>
      <c r="D20" s="23">
        <f>([1]Styczeń2012!D20+[1]Styczeń2012!E20+'[1]Luty 2012'!D20+'[1]Luty 2012'!E20+'[1]Marzec 2012'!D20+'[1]Marzec 2012'!E20+'[1]Kwiecień 2012'!D20+'[1]Kwiecień 2012'!E20+'[1]Maj 2012'!D20+'[1]Maj 2012'!E20+[1]Czerwiec2012!D20+[1]Czerwiec2012!E20+[1]Lipiec2012!D20+[1]Lipiec2012!E20+[1]Sierpień2012!D20+[1]Sierpień2012!E20+[1]Wrzesień2012!D20+[1]Wrzesień2012!E20+'[1]Październik 2012'!D20+'[1]Październik 2012'!E20+'[1]Listopad 2012'!D20+'[1]Listopad 2012'!E20+'[1]Grudzień 2012'!D20+'[1]Grudzień 2012'!E20)/12</f>
        <v>206.24758333333332</v>
      </c>
      <c r="E20" s="23">
        <f>([1]Styczeń2012!F20+[1]Styczeń2012!G20+'[1]Luty 2012'!F20+'[1]Luty 2012'!G20+'[1]Marzec 2012'!F20+'[1]Marzec 2012'!G20+'[1]Kwiecień 2012'!F20+'[1]Kwiecień 2012'!G20+'[1]Maj 2012'!F20+'[1]Maj 2012'!G20+[1]Czerwiec2012!F20+[1]Czerwiec2012!G20+[1]Lipiec2012!F20+[1]Lipiec2012!G20+[1]Sierpień2012!F20+[1]Sierpień2012!G20+[1]Wrzesień2012!F20+[1]Wrzesień2012!G20+'[1]Październik 2012'!F20+'[1]Październik 2012'!G20+'[1]Listopad 2012'!F20+'[1]Listopad 2012'!G20+'[1]Grudzień 2012'!F20+'[1]Grudzień 2012'!G20)/12</f>
        <v>590.47149999999999</v>
      </c>
      <c r="F20" s="23">
        <f>([1]Styczeń2012!H20+[1]Styczeń2012!I20+'[1]Luty 2012'!H20+'[1]Luty 2012'!I20+'[1]Marzec 2012'!H20+'[1]Marzec 2012'!I20+'[1]Kwiecień 2012'!H20+'[1]Kwiecień 2012'!I20+'[1]Maj 2012'!H20+'[1]Maj 2012'!I20+[1]Czerwiec2012!H20+[1]Czerwiec2012!I20+[1]Lipiec2012!H20+[1]Lipiec2012!I20+[1]Sierpień2012!H20+[1]Sierpień2012!I20+[1]Wrzesień2012!H20+[1]Wrzesień2012!I20+'[1]Październik 2012'!H20+'[1]Październik 2012'!I20+'[1]Listopad 2012'!H20+'[1]Listopad 2012'!I20+'[1]Grudzień 2012'!H20+'[1]Grudzień 2012'!I20)/12</f>
        <v>1876.495083333333</v>
      </c>
      <c r="G20" s="23">
        <f>([1]Styczeń2012!J20+'[1]Luty 2012'!J20+'[1]Marzec 2012'!J20+'[1]Kwiecień 2012'!J20+'[1]Maj 2012'!J20+[1]Czerwiec2012!J20+[1]Lipiec2012!J20+[1]Sierpień2012!J20+[1]Wrzesień2012!J20+'[1]Październik 2012'!J20+'[1]Listopad 2012'!J20+'[1]Grudzień 2012'!J20)/12</f>
        <v>44.083333333333336</v>
      </c>
      <c r="H20" s="23">
        <f>([1]Styczeń2012!K20+'[1]Luty 2012'!K20+'[1]Marzec 2012'!K20+'[1]Kwiecień 2012'!K20+'[1]Maj 2012'!K20+[1]Czerwiec2012!K20+[1]Lipiec2012!K20+[1]Sierpień2012!K20+[1]Wrzesień2012!K20+'[1]Październik 2012'!K20+'[1]Listopad 2012'!K20+'[1]Grudzień 2012'!K20)/12</f>
        <v>110.49874999999999</v>
      </c>
    </row>
    <row r="21" spans="3:8" x14ac:dyDescent="0.25">
      <c r="C21" s="20" t="s">
        <v>12</v>
      </c>
      <c r="D21" s="21">
        <f>([1]Styczeń2012!D21+[1]Styczeń2012!E21+'[1]Luty 2012'!D21+'[1]Luty 2012'!E21+'[1]Marzec 2012'!D21+'[1]Marzec 2012'!E21+'[1]Kwiecień 2012'!D21+'[1]Kwiecień 2012'!E21+'[1]Maj 2012'!D21+'[1]Maj 2012'!E21+[1]Czerwiec2012!D21+[1]Czerwiec2012!E21+[1]Lipiec2012!D21+[1]Lipiec2012!E21+[1]Sierpień2012!D21+[1]Sierpień2012!E21+[1]Wrzesień2012!D21+[1]Wrzesień2012!E21+'[1]Październik 2012'!D21+'[1]Październik 2012'!E21+'[1]Listopad 2012'!D21+'[1]Listopad 2012'!E21+'[1]Grudzień 2012'!D21+'[1]Grudzień 2012'!E21)/12</f>
        <v>875.10833333333346</v>
      </c>
      <c r="E21" s="21">
        <f>([1]Styczeń2012!F21+[1]Styczeń2012!G21+'[1]Luty 2012'!F21+'[1]Luty 2012'!G21+'[1]Marzec 2012'!F21+'[1]Marzec 2012'!G21+'[1]Kwiecień 2012'!F21+'[1]Kwiecień 2012'!G21+'[1]Maj 2012'!F21+'[1]Maj 2012'!G21+[1]Czerwiec2012!F21+[1]Czerwiec2012!G21+[1]Lipiec2012!F21+[1]Lipiec2012!G21+[1]Sierpień2012!F21+[1]Sierpień2012!G21+[1]Wrzesień2012!F21+[1]Wrzesień2012!G21+'[1]Październik 2012'!F21+'[1]Październik 2012'!G21+'[1]Listopad 2012'!F21+'[1]Listopad 2012'!G21+'[1]Grudzień 2012'!F21+'[1]Grudzień 2012'!G21)/12</f>
        <v>2363.6916666666662</v>
      </c>
      <c r="F21" s="21">
        <f>([1]Styczeń2012!H21+[1]Styczeń2012!I21+'[1]Luty 2012'!H21+'[1]Luty 2012'!I21+'[1]Marzec 2012'!H21+'[1]Marzec 2012'!I21+'[1]Kwiecień 2012'!H21+'[1]Kwiecień 2012'!I21+'[1]Maj 2012'!H21+'[1]Maj 2012'!I21+[1]Czerwiec2012!H21+[1]Czerwiec2012!I21+[1]Lipiec2012!H21+[1]Lipiec2012!I21+[1]Sierpień2012!H21+[1]Sierpień2012!I21+[1]Wrzesień2012!H21+[1]Wrzesień2012!I21+'[1]Październik 2012'!H21+'[1]Październik 2012'!I21+'[1]Listopad 2012'!H21+'[1]Listopad 2012'!I21+'[1]Grudzień 2012'!H21+'[1]Grudzień 2012'!I21)/12</f>
        <v>4021.2085000000002</v>
      </c>
      <c r="G21" s="21">
        <f>([1]Styczeń2012!J21+'[1]Luty 2012'!J21+'[1]Marzec 2012'!J21+'[1]Kwiecień 2012'!J21+'[1]Maj 2012'!J21+[1]Czerwiec2012!J21+[1]Lipiec2012!J21+[1]Sierpień2012!J21+[1]Wrzesień2012!J21+'[1]Październik 2012'!J21+'[1]Listopad 2012'!J21+'[1]Grudzień 2012'!J21)/12</f>
        <v>55.5</v>
      </c>
      <c r="H21" s="21">
        <f>([1]Styczeń2012!K21+'[1]Luty 2012'!K21+'[1]Marzec 2012'!K21+'[1]Kwiecień 2012'!K21+'[1]Maj 2012'!K21+[1]Czerwiec2012!K21+[1]Lipiec2012!K21+[1]Sierpień2012!K21+[1]Wrzesień2012!K21+'[1]Październik 2012'!K21+'[1]Listopad 2012'!K21+'[1]Grudzień 2012'!K21)/12</f>
        <v>304.55274999999995</v>
      </c>
    </row>
    <row r="22" spans="3:8" x14ac:dyDescent="0.25">
      <c r="C22" s="18" t="s">
        <v>13</v>
      </c>
      <c r="D22" s="19">
        <f>([1]Styczeń2012!D22+[1]Styczeń2012!E22+'[1]Luty 2012'!D22+'[1]Luty 2012'!E22+'[1]Marzec 2012'!D22+'[1]Marzec 2012'!E22+'[1]Kwiecień 2012'!D22+'[1]Kwiecień 2012'!E22+'[1]Maj 2012'!D22+'[1]Maj 2012'!E22+[1]Czerwiec2012!D22+[1]Czerwiec2012!E22+[1]Lipiec2012!D22+[1]Lipiec2012!E22+[1]Sierpień2012!D22+[1]Sierpień2012!E22+[1]Wrzesień2012!D22+[1]Wrzesień2012!E22+'[1]Październik 2012'!D22+'[1]Październik 2012'!E22+'[1]Listopad 2012'!D22+'[1]Listopad 2012'!E22+'[1]Grudzień 2012'!D22+'[1]Grudzień 2012'!E22)/12</f>
        <v>2048.8181666666665</v>
      </c>
      <c r="E22" s="19">
        <f>([1]Styczeń2012!F22+[1]Styczeń2012!G22+'[1]Luty 2012'!F22+'[1]Luty 2012'!G22+'[1]Marzec 2012'!F22+'[1]Marzec 2012'!G22+'[1]Kwiecień 2012'!F22+'[1]Kwiecień 2012'!G22+'[1]Maj 2012'!F22+'[1]Maj 2012'!G22+[1]Czerwiec2012!F22+[1]Czerwiec2012!G22+[1]Lipiec2012!F22+[1]Lipiec2012!G22+[1]Sierpień2012!F22+[1]Sierpień2012!G22+[1]Wrzesień2012!F22+[1]Wrzesień2012!G22+'[1]Październik 2012'!F22+'[1]Październik 2012'!G22+'[1]Listopad 2012'!F22+'[1]Listopad 2012'!G22+'[1]Grudzień 2012'!F22+'[1]Grudzień 2012'!G22)/12</f>
        <v>1724.427833333333</v>
      </c>
      <c r="F22" s="19">
        <f>([1]Styczeń2012!H22+[1]Styczeń2012!I22+'[1]Luty 2012'!H22+'[1]Luty 2012'!I22+'[1]Marzec 2012'!H22+'[1]Marzec 2012'!I22+'[1]Kwiecień 2012'!H22+'[1]Kwiecień 2012'!I22+'[1]Maj 2012'!H22+'[1]Maj 2012'!I22+[1]Czerwiec2012!H22+[1]Czerwiec2012!I22+[1]Lipiec2012!H22+[1]Lipiec2012!I22+[1]Sierpień2012!H22+[1]Sierpień2012!I22+[1]Wrzesień2012!H22+[1]Wrzesień2012!I22+'[1]Październik 2012'!H22+'[1]Październik 2012'!I22+'[1]Listopad 2012'!H22+'[1]Listopad 2012'!I22+'[1]Grudzień 2012'!H22+'[1]Grudzień 2012'!I22)/12</f>
        <v>5755.2807500000008</v>
      </c>
      <c r="G22" s="19">
        <f>([1]Styczeń2012!J22+'[1]Luty 2012'!J22+'[1]Marzec 2012'!J22+'[1]Kwiecień 2012'!J22+'[1]Maj 2012'!J22+[1]Czerwiec2012!J22+[1]Lipiec2012!J22+[1]Sierpień2012!J22+[1]Wrzesień2012!J22+'[1]Październik 2012'!J22+'[1]Listopad 2012'!J22+'[1]Grudzień 2012'!J22)/12</f>
        <v>29.191666666666663</v>
      </c>
      <c r="H22" s="19">
        <f>([1]Styczeń2012!K22+'[1]Luty 2012'!K22+'[1]Marzec 2012'!K22+'[1]Kwiecień 2012'!K22+'[1]Maj 2012'!K22+[1]Czerwiec2012!K22+[1]Lipiec2012!K22+[1]Sierpień2012!K22+[1]Wrzesień2012!K22+'[1]Październik 2012'!K22+'[1]Listopad 2012'!K22+'[1]Grudzień 2012'!K22)/12</f>
        <v>330.68933333333331</v>
      </c>
    </row>
    <row r="23" spans="3:8" x14ac:dyDescent="0.25">
      <c r="C23" s="20" t="s">
        <v>14</v>
      </c>
      <c r="D23" s="21">
        <f>([1]Styczeń2012!D23+[1]Styczeń2012!E23+'[1]Luty 2012'!D23+'[1]Luty 2012'!E23+'[1]Marzec 2012'!D23+'[1]Marzec 2012'!E23+'[1]Kwiecień 2012'!D23+'[1]Kwiecień 2012'!E23+'[1]Maj 2012'!D23+'[1]Maj 2012'!E23+[1]Czerwiec2012!D23+[1]Czerwiec2012!E23+[1]Lipiec2012!D23+[1]Lipiec2012!E23+[1]Sierpień2012!D23+[1]Sierpień2012!E23+[1]Wrzesień2012!D23+[1]Wrzesień2012!E23+'[1]Październik 2012'!D23+'[1]Październik 2012'!E23+'[1]Listopad 2012'!D23+'[1]Listopad 2012'!E23+'[1]Grudzień 2012'!D23+'[1]Grudzień 2012'!E23)/12</f>
        <v>2022.7840833333332</v>
      </c>
      <c r="E23" s="21">
        <f>([1]Styczeń2012!F23+[1]Styczeń2012!G23+'[1]Luty 2012'!F23+'[1]Luty 2012'!G23+'[1]Marzec 2012'!F23+'[1]Marzec 2012'!G23+'[1]Kwiecień 2012'!F23+'[1]Kwiecień 2012'!G23+'[1]Maj 2012'!F23+'[1]Maj 2012'!G23+[1]Czerwiec2012!F23+[1]Czerwiec2012!G23+[1]Lipiec2012!F23+[1]Lipiec2012!G23+[1]Sierpień2012!F23+[1]Sierpień2012!G23+[1]Wrzesień2012!F23+[1]Wrzesień2012!G23+'[1]Październik 2012'!F23+'[1]Październik 2012'!G23+'[1]Listopad 2012'!F23+'[1]Listopad 2012'!G23+'[1]Grudzień 2012'!F23+'[1]Grudzień 2012'!G23)/12</f>
        <v>1580.2861666666661</v>
      </c>
      <c r="F23" s="21">
        <f>([1]Styczeń2012!H23+[1]Styczeń2012!I23+'[1]Luty 2012'!H23+'[1]Luty 2012'!I23+'[1]Marzec 2012'!H23+'[1]Marzec 2012'!I23+'[1]Kwiecień 2012'!H23+'[1]Kwiecień 2012'!I23+'[1]Maj 2012'!H23+'[1]Maj 2012'!I23+[1]Czerwiec2012!H23+[1]Czerwiec2012!I23+[1]Lipiec2012!H23+[1]Lipiec2012!I23+[1]Sierpień2012!H23+[1]Sierpień2012!I23+[1]Wrzesień2012!H23+[1]Wrzesień2012!I23+'[1]Październik 2012'!H23+'[1]Październik 2012'!I23+'[1]Listopad 2012'!H23+'[1]Listopad 2012'!I23+'[1]Grudzień 2012'!H23+'[1]Grudzień 2012'!I23)/12</f>
        <v>5373.5097500000011</v>
      </c>
      <c r="G23" s="21">
        <f>([1]Styczeń2012!J23+'[1]Luty 2012'!J23+'[1]Marzec 2012'!J23+'[1]Kwiecień 2012'!J23+'[1]Maj 2012'!J23+[1]Czerwiec2012!J23+[1]Lipiec2012!J23+[1]Sierpień2012!J23+[1]Wrzesień2012!J23+'[1]Październik 2012'!J23+'[1]Listopad 2012'!J23+'[1]Grudzień 2012'!J23)/12</f>
        <v>29.191666666666663</v>
      </c>
      <c r="H23" s="21">
        <f>([1]Styczeń2012!K23+'[1]Luty 2012'!K23+'[1]Marzec 2012'!K23+'[1]Kwiecień 2012'!K23+'[1]Maj 2012'!K23+[1]Czerwiec2012!K23+[1]Lipiec2012!K23+[1]Sierpień2012!K23+[1]Wrzesień2012!K23+'[1]Październik 2012'!K23+'[1]Listopad 2012'!K23+'[1]Grudzień 2012'!K23)/12</f>
        <v>326.80474999999996</v>
      </c>
    </row>
    <row r="24" spans="3:8" x14ac:dyDescent="0.25">
      <c r="C24" s="22" t="s">
        <v>15</v>
      </c>
      <c r="D24" s="23">
        <f>([1]Styczeń2012!D24+[1]Styczeń2012!E24+'[1]Luty 2012'!D24+'[1]Luty 2012'!E24+'[1]Marzec 2012'!D24+'[1]Marzec 2012'!E24+'[1]Kwiecień 2012'!D24+'[1]Kwiecień 2012'!E24+'[1]Maj 2012'!D24+'[1]Maj 2012'!E24+[1]Czerwiec2012!D24+[1]Czerwiec2012!E24+[1]Lipiec2012!D24+[1]Lipiec2012!E24+[1]Sierpień2012!D24+[1]Sierpień2012!E24+[1]Wrzesień2012!D24+[1]Wrzesień2012!E24+'[1]Październik 2012'!D24+'[1]Październik 2012'!E24+'[1]Listopad 2012'!D24+'[1]Listopad 2012'!E24+'[1]Grudzień 2012'!D24+'[1]Grudzień 2012'!E24)/12</f>
        <v>8.8008333333333333</v>
      </c>
      <c r="E24" s="23">
        <f>([1]Styczeń2012!F24+[1]Styczeń2012!G24+'[1]Luty 2012'!F24+'[1]Luty 2012'!G24+'[1]Marzec 2012'!F24+'[1]Marzec 2012'!G24+'[1]Kwiecień 2012'!F24+'[1]Kwiecień 2012'!G24+'[1]Maj 2012'!F24+'[1]Maj 2012'!G24+[1]Czerwiec2012!F24+[1]Czerwiec2012!G24+[1]Lipiec2012!F24+[1]Lipiec2012!G24+[1]Sierpień2012!F24+[1]Sierpień2012!G24+[1]Wrzesień2012!F24+[1]Wrzesień2012!G24+'[1]Październik 2012'!F24+'[1]Październik 2012'!G24+'[1]Listopad 2012'!F24+'[1]Listopad 2012'!G24+'[1]Grudzień 2012'!F24+'[1]Grudzień 2012'!G24)/12</f>
        <v>560.98333333333335</v>
      </c>
      <c r="F24" s="23">
        <f>([1]Styczeń2012!H24+[1]Styczeń2012!I24+'[1]Luty 2012'!H24+'[1]Luty 2012'!I24+'[1]Marzec 2012'!H24+'[1]Marzec 2012'!I24+'[1]Kwiecień 2012'!H24+'[1]Kwiecień 2012'!I24+'[1]Maj 2012'!H24+'[1]Maj 2012'!I24+[1]Czerwiec2012!H24+[1]Czerwiec2012!I24+[1]Lipiec2012!H24+[1]Lipiec2012!I24+[1]Sierpień2012!H24+[1]Sierpień2012!I24+[1]Wrzesień2012!H24+[1]Wrzesień2012!I24+'[1]Październik 2012'!H24+'[1]Październik 2012'!I24+'[1]Listopad 2012'!H24+'[1]Listopad 2012'!I24+'[1]Grudzień 2012'!H24+'[1]Grudzień 2012'!I24)/12</f>
        <v>88.792583333333326</v>
      </c>
      <c r="G24" s="23">
        <f>([1]Styczeń2012!J24+'[1]Luty 2012'!J24+'[1]Marzec 2012'!J24+'[1]Kwiecień 2012'!J24+'[1]Maj 2012'!J24+[1]Czerwiec2012!J24+[1]Lipiec2012!J24+[1]Sierpień2012!J24+[1]Wrzesień2012!J24+'[1]Październik 2012'!J24+'[1]Listopad 2012'!J24+'[1]Grudzień 2012'!J24)/12</f>
        <v>0</v>
      </c>
      <c r="H24" s="23">
        <f>([1]Styczeń2012!K24+'[1]Luty 2012'!K24+'[1]Marzec 2012'!K24+'[1]Kwiecień 2012'!K24+'[1]Maj 2012'!K24+[1]Czerwiec2012!K24+[1]Lipiec2012!K24+[1]Sierpień2012!K24+[1]Wrzesień2012!K24+'[1]Październik 2012'!K24+'[1]Listopad 2012'!K24+'[1]Grudzień 2012'!K24)/12</f>
        <v>1</v>
      </c>
    </row>
    <row r="25" spans="3:8" x14ac:dyDescent="0.25">
      <c r="C25" s="20" t="s">
        <v>16</v>
      </c>
      <c r="D25" s="21">
        <f>([1]Styczeń2012!D25+[1]Styczeń2012!E25+'[1]Luty 2012'!D25+'[1]Luty 2012'!E25+'[1]Marzec 2012'!D25+'[1]Marzec 2012'!E25+'[1]Kwiecień 2012'!D25+'[1]Kwiecień 2012'!E25+'[1]Maj 2012'!D25+'[1]Maj 2012'!E25+[1]Czerwiec2012!D25+[1]Czerwiec2012!E25+[1]Lipiec2012!D25+[1]Lipiec2012!E25+[1]Sierpień2012!D25+[1]Sierpień2012!E25+[1]Wrzesień2012!D25+[1]Wrzesień2012!E25+'[1]Październik 2012'!D25+'[1]Październik 2012'!E25+'[1]Listopad 2012'!D25+'[1]Listopad 2012'!E25+'[1]Grudzień 2012'!D25+'[1]Grudzień 2012'!E25)/12</f>
        <v>69.709500000000006</v>
      </c>
      <c r="E25" s="21">
        <f>([1]Styczeń2012!F25+[1]Styczeń2012!G25+'[1]Luty 2012'!F25+'[1]Luty 2012'!G25+'[1]Marzec 2012'!F25+'[1]Marzec 2012'!G25+'[1]Kwiecień 2012'!F25+'[1]Kwiecień 2012'!G25+'[1]Maj 2012'!F25+'[1]Maj 2012'!G25+[1]Czerwiec2012!F25+[1]Czerwiec2012!G25+[1]Lipiec2012!F25+[1]Lipiec2012!G25+[1]Sierpień2012!F25+[1]Sierpień2012!G25+[1]Wrzesień2012!F25+[1]Wrzesień2012!G25+'[1]Październik 2012'!F25+'[1]Październik 2012'!G25+'[1]Listopad 2012'!F25+'[1]Listopad 2012'!G25+'[1]Grudzień 2012'!F25+'[1]Grudzień 2012'!G25)/12</f>
        <v>22.808333333333334</v>
      </c>
      <c r="F25" s="21">
        <f>([1]Styczeń2012!H25+[1]Styczeń2012!I25+'[1]Luty 2012'!H25+'[1]Luty 2012'!I25+'[1]Marzec 2012'!H25+'[1]Marzec 2012'!I25+'[1]Kwiecień 2012'!H25+'[1]Kwiecień 2012'!I25+'[1]Maj 2012'!H25+'[1]Maj 2012'!I25+[1]Czerwiec2012!H25+[1]Czerwiec2012!I25+[1]Lipiec2012!H25+[1]Lipiec2012!I25+[1]Sierpień2012!H25+[1]Sierpień2012!I25+[1]Wrzesień2012!H25+[1]Wrzesień2012!I25+'[1]Październik 2012'!H25+'[1]Październik 2012'!I25+'[1]Listopad 2012'!H25+'[1]Listopad 2012'!I25+'[1]Grudzień 2012'!H25+'[1]Grudzień 2012'!I25)/12</f>
        <v>15060.624166666663</v>
      </c>
      <c r="G25" s="21">
        <f>([1]Styczeń2012!J25+'[1]Luty 2012'!J25+'[1]Marzec 2012'!J25+'[1]Kwiecień 2012'!J25+'[1]Maj 2012'!J25+[1]Czerwiec2012!J25+[1]Lipiec2012!J25+[1]Sierpień2012!J25+[1]Wrzesień2012!J25+'[1]Październik 2012'!J25+'[1]Listopad 2012'!J25+'[1]Grudzień 2012'!J25)/12</f>
        <v>0</v>
      </c>
      <c r="H25" s="21">
        <f>([1]Styczeń2012!K25+'[1]Luty 2012'!K25+'[1]Marzec 2012'!K25+'[1]Kwiecień 2012'!K25+'[1]Maj 2012'!K25+[1]Czerwiec2012!K25+[1]Lipiec2012!K25+[1]Sierpień2012!K25+[1]Wrzesień2012!K25+'[1]Październik 2012'!K25+'[1]Listopad 2012'!K25+'[1]Grudzień 2012'!K25)/12</f>
        <v>98.69</v>
      </c>
    </row>
    <row r="26" spans="3:8" x14ac:dyDescent="0.25">
      <c r="C26" s="22" t="s">
        <v>17</v>
      </c>
      <c r="D26" s="23"/>
      <c r="E26" s="23"/>
      <c r="F26" s="23"/>
      <c r="G26" s="23"/>
      <c r="H26" s="23"/>
    </row>
    <row r="27" spans="3:8" x14ac:dyDescent="0.25">
      <c r="C27" s="22" t="s">
        <v>18</v>
      </c>
      <c r="D27" s="23"/>
      <c r="E27" s="23"/>
      <c r="F27" s="23"/>
      <c r="G27" s="23"/>
      <c r="H27" s="23"/>
    </row>
    <row r="28" spans="3:8" x14ac:dyDescent="0.25">
      <c r="C28" s="22"/>
      <c r="D28" s="23">
        <f>([1]Styczeń2012!D28+[1]Styczeń2012!E28+'[1]Luty 2012'!D28+'[1]Luty 2012'!E28+'[1]Marzec 2012'!D28+'[1]Marzec 2012'!E28+'[1]Kwiecień 2012'!D28+'[1]Kwiecień 2012'!E28+'[1]Maj 2012'!D28+'[1]Maj 2012'!E28+[1]Czerwiec2012!D28+[1]Czerwiec2012!E28+[1]Lipiec2012!D28+[1]Lipiec2012!E28+[1]Sierpień2012!D28+[1]Sierpień2012!E28+[1]Wrzesień2012!D28+[1]Wrzesień2012!E28+'[1]Październik 2012'!D28+'[1]Październik 2012'!E28+'[1]Listopad 2012'!D28+'[1]Listopad 2012'!E28+'[1]Grudzień 2012'!D28+'[1]Grudzień 2012'!E28)/12</f>
        <v>3956.3241666666668</v>
      </c>
      <c r="E28" s="23">
        <f>([1]Styczeń2012!F28+[1]Styczeń2012!G28+'[1]Luty 2012'!F28+'[1]Luty 2012'!G28+'[1]Marzec 2012'!F28+'[1]Marzec 2012'!G28+'[1]Kwiecień 2012'!F28+'[1]Kwiecień 2012'!G28+'[1]Maj 2012'!F28+'[1]Maj 2012'!G28+[1]Czerwiec2012!F28+[1]Czerwiec2012!G28+[1]Lipiec2012!F28+[1]Lipiec2012!G28+[1]Sierpień2012!F28+[1]Sierpień2012!G28+[1]Wrzesień2012!F28+[1]Wrzesień2012!G28+'[1]Październik 2012'!F28+'[1]Październik 2012'!G28+'[1]Listopad 2012'!F28+'[1]Listopad 2012'!G28+'[1]Grudzień 2012'!F28+'[1]Grudzień 2012'!G28)/12</f>
        <v>148.69783333333334</v>
      </c>
      <c r="F28" s="23">
        <f>([1]Styczeń2012!H28+[1]Styczeń2012!I28+'[1]Luty 2012'!H28+'[1]Luty 2012'!I28+'[1]Marzec 2012'!H28+'[1]Marzec 2012'!I28+'[1]Kwiecień 2012'!H28+'[1]Kwiecień 2012'!I28+'[1]Maj 2012'!H28+'[1]Maj 2012'!I28+[1]Czerwiec2012!H28+[1]Czerwiec2012!I28+[1]Lipiec2012!H28+[1]Lipiec2012!I28+[1]Sierpień2012!H28+[1]Sierpień2012!I28+[1]Wrzesień2012!H28+[1]Wrzesień2012!I28+'[1]Październik 2012'!H28+'[1]Październik 2012'!I28+'[1]Listopad 2012'!H28+'[1]Listopad 2012'!I28+'[1]Grudzień 2012'!H28+'[1]Grudzień 2012'!I28)/12</f>
        <v>329.64725000000004</v>
      </c>
      <c r="G28" s="23">
        <f>([1]Styczeń2012!J28+'[1]Luty 2012'!J28+'[1]Marzec 2012'!J28+'[1]Kwiecień 2012'!J28+'[1]Maj 2012'!J28+[1]Czerwiec2012!J28+[1]Lipiec2012!J28+[1]Sierpień2012!J28+[1]Wrzesień2012!J28+'[1]Październik 2012'!J28+'[1]Listopad 2012'!J28+'[1]Grudzień 2012'!J28)/12</f>
        <v>0</v>
      </c>
      <c r="H28" s="23">
        <f>([1]Styczeń2012!K28+'[1]Luty 2012'!K28+'[1]Marzec 2012'!K28+'[1]Kwiecień 2012'!K28+'[1]Maj 2012'!K28+[1]Czerwiec2012!K28+[1]Lipiec2012!K28+[1]Sierpień2012!K28+[1]Wrzesień2012!K28+'[1]Październik 2012'!K28+'[1]Listopad 2012'!K28+'[1]Grudzień 2012'!K28)/12</f>
        <v>1.1352499999999999</v>
      </c>
    </row>
    <row r="29" spans="3:8" x14ac:dyDescent="0.25">
      <c r="C29" s="20" t="s">
        <v>19</v>
      </c>
      <c r="D29" s="21">
        <f>([1]Styczeń2012!D29+[1]Styczeń2012!E29+'[1]Luty 2012'!D29+'[1]Luty 2012'!E29+'[1]Marzec 2012'!D29+'[1]Marzec 2012'!E29+'[1]Kwiecień 2012'!D29+'[1]Kwiecień 2012'!E29+'[1]Maj 2012'!D29+'[1]Maj 2012'!E29+[1]Czerwiec2012!D29+[1]Czerwiec2012!E29+[1]Lipiec2012!D29+[1]Lipiec2012!E29+[1]Sierpień2012!D29+[1]Sierpień2012!E29+[1]Wrzesień2012!D29+[1]Wrzesień2012!E29+'[1]Październik 2012'!D29+'[1]Październik 2012'!E29+'[1]Listopad 2012'!D29+'[1]Listopad 2012'!E29+'[1]Grudzień 2012'!D29+'[1]Grudzień 2012'!E29)/12</f>
        <v>1.4583333333333333</v>
      </c>
      <c r="E29" s="21">
        <f>([1]Styczeń2012!F29+[1]Styczeń2012!G29+'[1]Luty 2012'!F29+'[1]Luty 2012'!G29+'[1]Marzec 2012'!F29+'[1]Marzec 2012'!G29+'[1]Kwiecień 2012'!F29+'[1]Kwiecień 2012'!G29+'[1]Maj 2012'!F29+'[1]Maj 2012'!G29+[1]Czerwiec2012!F29+[1]Czerwiec2012!G29+[1]Lipiec2012!F29+[1]Lipiec2012!G29+[1]Sierpień2012!F29+[1]Sierpień2012!G29+[1]Wrzesień2012!F29+[1]Wrzesień2012!G29+'[1]Październik 2012'!F29+'[1]Październik 2012'!G29+'[1]Listopad 2012'!F29+'[1]Listopad 2012'!G29+'[1]Grudzień 2012'!F29+'[1]Grudzień 2012'!G29)/12</f>
        <v>0</v>
      </c>
      <c r="F29" s="21">
        <f>([1]Styczeń2012!H29+[1]Styczeń2012!I29+'[1]Luty 2012'!H29+'[1]Luty 2012'!I29+'[1]Marzec 2012'!H29+'[1]Marzec 2012'!I29+'[1]Kwiecień 2012'!H29+'[1]Kwiecień 2012'!I29+'[1]Maj 2012'!H29+'[1]Maj 2012'!I29+[1]Czerwiec2012!H29+[1]Czerwiec2012!I29+[1]Lipiec2012!H29+[1]Lipiec2012!I29+[1]Sierpień2012!H29+[1]Sierpień2012!I29+[1]Wrzesień2012!H29+[1]Wrzesień2012!I29+'[1]Październik 2012'!H29+'[1]Październik 2012'!I29+'[1]Listopad 2012'!H29+'[1]Listopad 2012'!I29+'[1]Grudzień 2012'!H29+'[1]Grudzień 2012'!I29)/12</f>
        <v>3.9916666666666667</v>
      </c>
      <c r="G29" s="21">
        <f>([1]Styczeń2012!J29+'[1]Luty 2012'!J29+'[1]Marzec 2012'!J29+'[1]Kwiecień 2012'!J29+'[1]Maj 2012'!J29+[1]Czerwiec2012!J29+[1]Lipiec2012!J29+[1]Sierpień2012!J29+[1]Wrzesień2012!J29+'[1]Październik 2012'!J29+'[1]Listopad 2012'!J29+'[1]Grudzień 2012'!J29)/12</f>
        <v>0</v>
      </c>
      <c r="H29" s="21">
        <f>([1]Styczeń2012!K29+'[1]Luty 2012'!K29+'[1]Marzec 2012'!K29+'[1]Kwiecień 2012'!K29+'[1]Maj 2012'!K29+[1]Czerwiec2012!K29+[1]Lipiec2012!K29+[1]Sierpień2012!K29+[1]Wrzesień2012!K29+'[1]Październik 2012'!K29+'[1]Listopad 2012'!K29+'[1]Grudzień 2012'!K29)/12</f>
        <v>0</v>
      </c>
    </row>
    <row r="30" spans="3:8" x14ac:dyDescent="0.25">
      <c r="C30" s="22" t="s">
        <v>20</v>
      </c>
      <c r="D30" s="23">
        <f>([1]Styczeń2012!D30+[1]Styczeń2012!E30+'[1]Luty 2012'!D30+'[1]Luty 2012'!E30+'[1]Marzec 2012'!D30+'[1]Marzec 2012'!E30+'[1]Kwiecień 2012'!D30+'[1]Kwiecień 2012'!E30+'[1]Maj 2012'!D30+'[1]Maj 2012'!E30+[1]Czerwiec2012!D30+[1]Czerwiec2012!E30+[1]Lipiec2012!D30+[1]Lipiec2012!E30+[1]Sierpień2012!D30+[1]Sierpień2012!E30+[1]Wrzesień2012!D30+[1]Wrzesień2012!E30+'[1]Październik 2012'!D30+'[1]Październik 2012'!E30+'[1]Listopad 2012'!D30+'[1]Listopad 2012'!E30+'[1]Grudzień 2012'!D30+'[1]Grudzień 2012'!E30)/12</f>
        <v>0</v>
      </c>
      <c r="E30" s="23">
        <f>([1]Styczeń2012!F30+[1]Styczeń2012!G30+'[1]Luty 2012'!F30+'[1]Luty 2012'!G30+'[1]Marzec 2012'!F30+'[1]Marzec 2012'!G30+'[1]Kwiecień 2012'!F30+'[1]Kwiecień 2012'!G30+'[1]Maj 2012'!F30+'[1]Maj 2012'!G30+[1]Czerwiec2012!F30+[1]Czerwiec2012!G30+[1]Lipiec2012!F30+[1]Lipiec2012!G30+[1]Sierpień2012!F30+[1]Sierpień2012!G30+[1]Wrzesień2012!F30+[1]Wrzesień2012!G30+'[1]Październik 2012'!F30+'[1]Październik 2012'!G30+'[1]Listopad 2012'!F30+'[1]Listopad 2012'!G30+'[1]Grudzień 2012'!F30+'[1]Grudzień 2012'!G30)/12</f>
        <v>0</v>
      </c>
      <c r="F30" s="23">
        <f>([1]Styczeń2012!H30+[1]Styczeń2012!I30+'[1]Luty 2012'!H30+'[1]Luty 2012'!I30+'[1]Marzec 2012'!H30+'[1]Marzec 2012'!I30+'[1]Kwiecień 2012'!H30+'[1]Kwiecień 2012'!I30+'[1]Maj 2012'!H30+'[1]Maj 2012'!I30+[1]Czerwiec2012!H30+[1]Czerwiec2012!I30+[1]Lipiec2012!H30+[1]Lipiec2012!I30+[1]Sierpień2012!H30+[1]Sierpień2012!I30+[1]Wrzesień2012!H30+[1]Wrzesień2012!I30+'[1]Październik 2012'!H30+'[1]Październik 2012'!I30+'[1]Listopad 2012'!H30+'[1]Listopad 2012'!I30+'[1]Grudzień 2012'!H30+'[1]Grudzień 2012'!I30)/12</f>
        <v>0</v>
      </c>
      <c r="G30" s="23">
        <f>([1]Styczeń2012!J30+'[1]Luty 2012'!J30+'[1]Marzec 2012'!J30+'[1]Kwiecień 2012'!J30+'[1]Maj 2012'!J30+[1]Czerwiec2012!J30+[1]Lipiec2012!J30+[1]Sierpień2012!J30+[1]Wrzesień2012!J30+'[1]Październik 2012'!J30+'[1]Listopad 2012'!J30+'[1]Grudzień 2012'!J30)/12</f>
        <v>0</v>
      </c>
      <c r="H30" s="23">
        <f>([1]Styczeń2012!K30+'[1]Luty 2012'!K30+'[1]Marzec 2012'!K30+'[1]Kwiecień 2012'!K30+'[1]Maj 2012'!K30+[1]Czerwiec2012!K30+[1]Lipiec2012!K30+[1]Sierpień2012!K30+[1]Wrzesień2012!K30+'[1]Październik 2012'!K30+'[1]Listopad 2012'!K30+'[1]Grudzień 2012'!K30)/12</f>
        <v>0</v>
      </c>
    </row>
    <row r="31" spans="3:8" x14ac:dyDescent="0.25">
      <c r="C31" s="20" t="s">
        <v>21</v>
      </c>
      <c r="D31" s="21">
        <f>([1]Styczeń2012!D31+[1]Styczeń2012!E31+'[1]Luty 2012'!D31+'[1]Luty 2012'!E31+'[1]Marzec 2012'!D31+'[1]Marzec 2012'!E31+'[1]Kwiecień 2012'!D31+'[1]Kwiecień 2012'!E31+'[1]Maj 2012'!D31+'[1]Maj 2012'!E31+[1]Czerwiec2012!D31+[1]Czerwiec2012!E31+[1]Lipiec2012!D31+[1]Lipiec2012!E31+[1]Sierpień2012!D31+[1]Sierpień2012!E31+[1]Wrzesień2012!D31+[1]Wrzesień2012!E31+'[1]Październik 2012'!D31+'[1]Październik 2012'!E31+'[1]Listopad 2012'!D31+'[1]Listopad 2012'!E31+'[1]Grudzień 2012'!D31+'[1]Grudzień 2012'!E31)/12</f>
        <v>0</v>
      </c>
      <c r="E31" s="21">
        <f>([1]Styczeń2012!F31+[1]Styczeń2012!G31+'[1]Luty 2012'!F31+'[1]Luty 2012'!G31+'[1]Marzec 2012'!F31+'[1]Marzec 2012'!G31+'[1]Kwiecień 2012'!F31+'[1]Kwiecień 2012'!G31+'[1]Maj 2012'!F31+'[1]Maj 2012'!G31+[1]Czerwiec2012!F31+[1]Czerwiec2012!G31+[1]Lipiec2012!F31+[1]Lipiec2012!G31+[1]Sierpień2012!F31+[1]Sierpień2012!G31+[1]Wrzesień2012!F31+[1]Wrzesień2012!G31+'[1]Październik 2012'!F31+'[1]Październik 2012'!G31+'[1]Listopad 2012'!F31+'[1]Listopad 2012'!G31+'[1]Grudzień 2012'!F31+'[1]Grudzień 2012'!G31)/12</f>
        <v>0</v>
      </c>
      <c r="F31" s="21">
        <f>([1]Styczeń2012!H31+[1]Styczeń2012!I31+'[1]Luty 2012'!H31+'[1]Luty 2012'!I31+'[1]Marzec 2012'!H31+'[1]Marzec 2012'!I31+'[1]Kwiecień 2012'!H31+'[1]Kwiecień 2012'!I31+'[1]Maj 2012'!H31+'[1]Maj 2012'!I31+[1]Czerwiec2012!H31+[1]Czerwiec2012!I31+[1]Lipiec2012!H31+[1]Lipiec2012!I31+[1]Sierpień2012!H31+[1]Sierpień2012!I31+[1]Wrzesień2012!H31+[1]Wrzesień2012!I31+'[1]Październik 2012'!H31+'[1]Październik 2012'!I31+'[1]Listopad 2012'!H31+'[1]Listopad 2012'!I31+'[1]Grudzień 2012'!H31+'[1]Grudzień 2012'!I31)/12</f>
        <v>5.1574999999999998</v>
      </c>
      <c r="G31" s="21">
        <f>([1]Styczeń2012!J31+'[1]Luty 2012'!J31+'[1]Marzec 2012'!J31+'[1]Kwiecień 2012'!J31+'[1]Maj 2012'!J31+[1]Czerwiec2012!J31+[1]Lipiec2012!J31+[1]Sierpień2012!J31+[1]Wrzesień2012!J31+'[1]Październik 2012'!J31+'[1]Listopad 2012'!J31+'[1]Grudzień 2012'!J31)/12</f>
        <v>0</v>
      </c>
      <c r="H31" s="21">
        <f>([1]Styczeń2012!K31+'[1]Luty 2012'!K31+'[1]Marzec 2012'!K31+'[1]Kwiecień 2012'!K31+'[1]Maj 2012'!K31+[1]Czerwiec2012!K31+[1]Lipiec2012!K31+[1]Sierpień2012!K31+[1]Wrzesień2012!K31+'[1]Październik 2012'!K31+'[1]Listopad 2012'!K31+'[1]Grudzień 2012'!K31)/12</f>
        <v>0</v>
      </c>
    </row>
    <row r="32" spans="3:8" x14ac:dyDescent="0.25">
      <c r="C32" s="22" t="s">
        <v>22</v>
      </c>
      <c r="D32" s="23">
        <f>([1]Styczeń2012!D32+[1]Styczeń2012!E32+'[1]Luty 2012'!D32+'[1]Luty 2012'!E32+'[1]Marzec 2012'!D32+'[1]Marzec 2012'!E32+'[1]Kwiecień 2012'!D32+'[1]Kwiecień 2012'!E32+'[1]Maj 2012'!D32+'[1]Maj 2012'!E32+[1]Czerwiec2012!D32+[1]Czerwiec2012!E32+[1]Lipiec2012!D32+[1]Lipiec2012!E32+[1]Sierpień2012!D32+[1]Sierpień2012!E32+[1]Wrzesień2012!D32+[1]Wrzesień2012!E32+'[1]Październik 2012'!D32+'[1]Październik 2012'!E32+'[1]Listopad 2012'!D32+'[1]Listopad 2012'!E32+'[1]Grudzień 2012'!D32+'[1]Grudzień 2012'!E32)/12</f>
        <v>2.2344166666666663</v>
      </c>
      <c r="E32" s="23">
        <f>([1]Styczeń2012!F32+[1]Styczeń2012!G32+'[1]Luty 2012'!F32+'[1]Luty 2012'!G32+'[1]Marzec 2012'!F32+'[1]Marzec 2012'!G32+'[1]Kwiecień 2012'!F32+'[1]Kwiecień 2012'!G32+'[1]Maj 2012'!F32+'[1]Maj 2012'!G32+[1]Czerwiec2012!F32+[1]Czerwiec2012!G32+[1]Lipiec2012!F32+[1]Lipiec2012!G32+[1]Sierpień2012!F32+[1]Sierpień2012!G32+[1]Wrzesień2012!F32+[1]Wrzesień2012!G32+'[1]Październik 2012'!F32+'[1]Październik 2012'!G32+'[1]Listopad 2012'!F32+'[1]Listopad 2012'!G32+'[1]Grudzień 2012'!F32+'[1]Grudzień 2012'!G32)/12</f>
        <v>68.603583333333333</v>
      </c>
      <c r="F32" s="23">
        <f>([1]Styczeń2012!H32+[1]Styczeń2012!I32+'[1]Luty 2012'!H32+'[1]Luty 2012'!I32+'[1]Marzec 2012'!H32+'[1]Marzec 2012'!I32+'[1]Kwiecień 2012'!H32+'[1]Kwiecień 2012'!I32+'[1]Maj 2012'!H32+'[1]Maj 2012'!I32+[1]Czerwiec2012!H32+[1]Czerwiec2012!I32+[1]Lipiec2012!H32+[1]Lipiec2012!I32+[1]Sierpień2012!H32+[1]Sierpień2012!I32+[1]Wrzesień2012!H32+[1]Wrzesień2012!I32+'[1]Październik 2012'!H32+'[1]Październik 2012'!I32+'[1]Listopad 2012'!H32+'[1]Listopad 2012'!I32+'[1]Grudzień 2012'!H32+'[1]Grudzień 2012'!I32)/12</f>
        <v>1318.8675833333334</v>
      </c>
      <c r="G32" s="23">
        <f>([1]Styczeń2012!J32+'[1]Luty 2012'!J32+'[1]Marzec 2012'!J32+'[1]Kwiecień 2012'!J32+'[1]Maj 2012'!J32+[1]Czerwiec2012!J32+[1]Lipiec2012!J32+[1]Sierpień2012!J32+[1]Wrzesień2012!J32+'[1]Październik 2012'!J32+'[1]Listopad 2012'!J32+'[1]Grudzień 2012'!J32)/12</f>
        <v>0</v>
      </c>
      <c r="H32" s="23">
        <f>([1]Styczeń2012!K32+'[1]Luty 2012'!K32+'[1]Marzec 2012'!K32+'[1]Kwiecień 2012'!K32+'[1]Maj 2012'!K32+[1]Czerwiec2012!K32+[1]Lipiec2012!K32+[1]Sierpień2012!K32+[1]Wrzesień2012!K32+'[1]Październik 2012'!K32+'[1]Listopad 2012'!K32+'[1]Grudzień 2012'!K32)/12</f>
        <v>5.1000000000000005</v>
      </c>
    </row>
    <row r="33" spans="3:9" x14ac:dyDescent="0.25">
      <c r="C33" s="24" t="s">
        <v>23</v>
      </c>
      <c r="D33" s="25">
        <f>([1]Styczeń2012!D33+[1]Styczeń2012!E33+'[1]Luty 2012'!D33+'[1]Luty 2012'!E33+'[1]Marzec 2012'!D33+'[1]Marzec 2012'!E33+'[1]Kwiecień 2012'!D33+'[1]Kwiecień 2012'!E33+'[1]Maj 2012'!D33+'[1]Maj 2012'!E33+[1]Czerwiec2012!D33+[1]Czerwiec2012!E33+[1]Lipiec2012!D33+[1]Lipiec2012!E33+[1]Sierpień2012!D33+[1]Sierpień2012!E33+[1]Wrzesień2012!D33+[1]Wrzesień2012!E33+'[1]Październik 2012'!D33+'[1]Październik 2012'!E33+'[1]Listopad 2012'!D33+'[1]Listopad 2012'!E33+'[1]Grudzień 2012'!D33+'[1]Grudzień 2012'!E33)/12</f>
        <v>8172.3978333333325</v>
      </c>
      <c r="E33" s="25">
        <f>([1]Styczeń2012!F33+[1]Styczeń2012!G33+'[1]Luty 2012'!F33+'[1]Luty 2012'!G33+'[1]Marzec 2012'!F33+'[1]Marzec 2012'!G33+'[1]Kwiecień 2012'!F33+'[1]Kwiecień 2012'!G33+'[1]Maj 2012'!F33+'[1]Maj 2012'!G33+[1]Czerwiec2012!F33+[1]Czerwiec2012!G33+[1]Lipiec2012!F33+[1]Lipiec2012!G33+[1]Sierpień2012!F33+[1]Sierpień2012!G33+[1]Wrzesień2012!F33+[1]Wrzesień2012!G33+'[1]Październik 2012'!F33+'[1]Październik 2012'!G33+'[1]Listopad 2012'!F33+'[1]Listopad 2012'!G33+'[1]Grudzień 2012'!F33+'[1]Grudzień 2012'!G33)/12</f>
        <v>7677.6007500000005</v>
      </c>
      <c r="F33" s="25">
        <f>([1]Styczeń2012!H33+[1]Styczeń2012!I33+'[1]Luty 2012'!H33+'[1]Luty 2012'!I33+'[1]Marzec 2012'!H33+'[1]Marzec 2012'!I33+'[1]Kwiecień 2012'!H33+'[1]Kwiecień 2012'!I33+'[1]Maj 2012'!H33+'[1]Maj 2012'!I33+[1]Czerwiec2012!H33+[1]Czerwiec2012!I33+[1]Lipiec2012!H33+[1]Lipiec2012!I33+[1]Sierpień2012!H33+[1]Sierpień2012!I33+[1]Wrzesień2012!H33+[1]Wrzesień2012!I33+'[1]Październik 2012'!H33+'[1]Październik 2012'!I33+'[1]Listopad 2012'!H33+'[1]Listopad 2012'!I33+'[1]Grudzień 2012'!H33+'[1]Grudzień 2012'!I33)/12</f>
        <v>42970.94941666667</v>
      </c>
      <c r="G33" s="25">
        <f>([1]Styczeń2012!J33+'[1]Luty 2012'!J33+'[1]Marzec 2012'!J33+'[1]Kwiecień 2012'!J33+'[1]Maj 2012'!J33+[1]Czerwiec2012!J33+[1]Lipiec2012!J33+[1]Sierpień2012!J33+[1]Wrzesień2012!J33+'[1]Październik 2012'!J33+'[1]Listopad 2012'!J33+'[1]Grudzień 2012'!J33)/12</f>
        <v>766.88150000000007</v>
      </c>
      <c r="H33" s="25">
        <f>([1]Styczeń2012!K33+'[1]Luty 2012'!K33+'[1]Marzec 2012'!K33+'[1]Kwiecień 2012'!K33+'[1]Maj 2012'!K33+[1]Czerwiec2012!K33+[1]Lipiec2012!K33+[1]Sierpień2012!K33+[1]Wrzesień2012!K33+'[1]Październik 2012'!K33+'[1]Listopad 2012'!K33+'[1]Grudzień 2012'!K33)/12</f>
        <v>10773.724</v>
      </c>
    </row>
    <row r="35" spans="3:9" ht="60" customHeight="1" x14ac:dyDescent="0.3">
      <c r="C35" s="27" t="s">
        <v>28</v>
      </c>
      <c r="D35" s="27"/>
      <c r="E35" s="27"/>
      <c r="F35" s="27"/>
      <c r="G35" s="27"/>
      <c r="H35" s="27"/>
      <c r="I35" s="26"/>
    </row>
    <row r="36" spans="3:9" ht="15.75" x14ac:dyDescent="0.3">
      <c r="C36" s="26"/>
      <c r="D36" s="26"/>
      <c r="E36" s="26"/>
      <c r="F36" s="26"/>
      <c r="G36" s="26"/>
      <c r="H36" s="26"/>
      <c r="I36" s="26"/>
    </row>
    <row r="37" spans="3:9" ht="15.75" x14ac:dyDescent="0.3">
      <c r="C37" s="26" t="s">
        <v>24</v>
      </c>
      <c r="D37" s="26"/>
      <c r="E37" s="26"/>
      <c r="F37" s="26"/>
      <c r="G37" s="26"/>
      <c r="H37" s="26"/>
      <c r="I37" s="26"/>
    </row>
    <row r="38" spans="3:9" ht="15.75" x14ac:dyDescent="0.3">
      <c r="C38" s="26"/>
      <c r="D38" s="26"/>
      <c r="E38" s="26"/>
      <c r="F38" s="26"/>
      <c r="G38" s="26"/>
      <c r="H38" s="26"/>
      <c r="I38" s="26"/>
    </row>
    <row r="39" spans="3:9" ht="15.75" x14ac:dyDescent="0.3">
      <c r="C39" s="26"/>
      <c r="D39" s="26"/>
      <c r="E39" s="26"/>
      <c r="F39" s="26"/>
      <c r="G39" s="26"/>
      <c r="H39" s="26"/>
      <c r="I39" s="26"/>
    </row>
  </sheetData>
  <mergeCells count="1">
    <mergeCell ref="C35:H35"/>
  </mergeCells>
  <pageMargins left="0.7" right="0.7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Średnia 2012</vt:lpstr>
    </vt:vector>
  </TitlesOfParts>
  <Company>Narodowy Bank Polski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Malendowicz, Dariusz Adam</dc:creator>
  <cp:lastModifiedBy>Malendowicz, Dariusz Adam</cp:lastModifiedBy>
  <cp:lastPrinted>2017-11-13T13:50:22Z</cp:lastPrinted>
  <dcterms:created xsi:type="dcterms:W3CDTF">2017-11-07T09:26:36Z</dcterms:created>
  <dcterms:modified xsi:type="dcterms:W3CDTF">2017-11-16T10:47:13Z</dcterms:modified>
</cp:coreProperties>
</file>