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en_skoroszyt"/>
  <mc:AlternateContent xmlns:mc="http://schemas.openxmlformats.org/markup-compatibility/2006">
    <mc:Choice Requires="x15">
      <x15ac:absPath xmlns:x15ac="http://schemas.microsoft.com/office/spreadsheetml/2010/11/ac" url="C:\Users\U156339\Desktop\Publikacja\"/>
    </mc:Choice>
  </mc:AlternateContent>
  <xr:revisionPtr revIDLastSave="0" documentId="8_{779DA049-E7AA-412A-AF73-4AD9A58D763C}" xr6:coauthVersionLast="47" xr6:coauthVersionMax="47" xr10:uidLastSave="{00000000-0000-0000-0000-000000000000}"/>
  <bookViews>
    <workbookView xWindow="-120" yWindow="-120" windowWidth="29040" windowHeight="15840" firstSheet="38" activeTab="59" xr2:uid="{5374E87E-B204-494D-B9C9-9F0CBAE9EC57}"/>
  </bookViews>
  <sheets>
    <sheet name="1.1" sheetId="101" r:id="rId1"/>
    <sheet name="1.2" sheetId="102" r:id="rId2"/>
    <sheet name="1.3" sheetId="103" r:id="rId3"/>
    <sheet name="1.4" sheetId="96" r:id="rId4"/>
    <sheet name="1.5" sheetId="97" r:id="rId5"/>
    <sheet name="1.6" sheetId="98" r:id="rId6"/>
    <sheet name="1.11" sheetId="93" r:id="rId7"/>
    <sheet name="1.12" sheetId="145" r:id="rId8"/>
    <sheet name="1.13" sheetId="146" r:id="rId9"/>
    <sheet name="1.16" sheetId="147" r:id="rId10"/>
    <sheet name="2.1" sheetId="117" r:id="rId11"/>
    <sheet name="2.2" sheetId="118" r:id="rId12"/>
    <sheet name="2.3" sheetId="119" r:id="rId13"/>
    <sheet name="2.4" sheetId="120" r:id="rId14"/>
    <sheet name="2.5" sheetId="121" r:id="rId15"/>
    <sheet name="2.6" sheetId="122" r:id="rId16"/>
    <sheet name="2.7" sheetId="123" r:id="rId17"/>
    <sheet name="2.16" sheetId="124" r:id="rId18"/>
    <sheet name="2.20" sheetId="125" r:id="rId19"/>
    <sheet name="2.21" sheetId="126" r:id="rId20"/>
    <sheet name="2.22" sheetId="127" r:id="rId21"/>
    <sheet name="2.23" sheetId="128" r:id="rId22"/>
    <sheet name="2.24" sheetId="129" r:id="rId23"/>
    <sheet name="2.25" sheetId="130" r:id="rId24"/>
    <sheet name="2.26" sheetId="131" r:id="rId25"/>
    <sheet name="2.27" sheetId="132" r:id="rId26"/>
    <sheet name="2.29" sheetId="133" r:id="rId27"/>
    <sheet name="2.30" sheetId="134" r:id="rId28"/>
    <sheet name="2.31" sheetId="135" r:id="rId29"/>
    <sheet name="2.32" sheetId="136" r:id="rId30"/>
    <sheet name="2.33" sheetId="94" r:id="rId31"/>
    <sheet name="2.34" sheetId="137" r:id="rId32"/>
    <sheet name="2.35" sheetId="138" r:id="rId33"/>
    <sheet name="2.36" sheetId="139" r:id="rId34"/>
    <sheet name="2.39" sheetId="140" r:id="rId35"/>
    <sheet name="2.40" sheetId="141" r:id="rId36"/>
    <sheet name="2.41" sheetId="142" r:id="rId37"/>
    <sheet name="2.42" sheetId="143" r:id="rId38"/>
    <sheet name="2.43" sheetId="144" r:id="rId39"/>
    <sheet name="2.44" sheetId="99" r:id="rId40"/>
    <sheet name="2.45" sheetId="100" r:id="rId41"/>
    <sheet name="3.1" sheetId="104" r:id="rId42"/>
    <sheet name="3.2" sheetId="105" r:id="rId43"/>
    <sheet name="3.3" sheetId="106" r:id="rId44"/>
    <sheet name="3.4" sheetId="107" r:id="rId45"/>
    <sheet name="3.5" sheetId="108" r:id="rId46"/>
    <sheet name="3.6" sheetId="109" r:id="rId47"/>
    <sheet name="3.7" sheetId="110" r:id="rId48"/>
    <sheet name="3.8" sheetId="111" r:id="rId49"/>
    <sheet name="3.9" sheetId="112" r:id="rId50"/>
    <sheet name="3.10" sheetId="113" r:id="rId51"/>
    <sheet name="3.11" sheetId="114" r:id="rId52"/>
    <sheet name="3.12" sheetId="115" r:id="rId53"/>
    <sheet name="3.13" sheetId="116" r:id="rId54"/>
    <sheet name="4.2" sheetId="95" r:id="rId55"/>
    <sheet name="4.3" sheetId="8" r:id="rId56"/>
    <sheet name="4.4" sheetId="87" r:id="rId57"/>
    <sheet name="4.6" sheetId="90" r:id="rId58"/>
    <sheet name="4.7" sheetId="92" r:id="rId59"/>
    <sheet name="4.8" sheetId="91"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1]_1_WEBI_DataGrid" localSheetId="18" hidden="1">#REF!</definedName>
    <definedName name="[1]_1_WEBI_DataGrid" localSheetId="19" hidden="1">#REF!</definedName>
    <definedName name="[1]_1_WEBI_DataGrid" localSheetId="20" hidden="1">#REF!</definedName>
    <definedName name="[1]_1_WEBI_DataGrid" localSheetId="21" hidden="1">#REF!</definedName>
    <definedName name="[1]_1_WEBI_DataGrid" localSheetId="22" hidden="1">#REF!</definedName>
    <definedName name="[1]_1_WEBI_DataGrid" localSheetId="30" hidden="1">#REF!</definedName>
    <definedName name="[1]_1_WEBI_DataGrid" localSheetId="54" hidden="1">#REF!</definedName>
    <definedName name="[1]_1_WEBI_DataGrid" localSheetId="58" hidden="1">#REF!</definedName>
    <definedName name="[1]_1_WEBI_DataGrid" hidden="1">#REF!</definedName>
    <definedName name="[1]_1_WEBI_HHeading" localSheetId="18" hidden="1">#REF!</definedName>
    <definedName name="[1]_1_WEBI_HHeading" localSheetId="19" hidden="1">#REF!</definedName>
    <definedName name="[1]_1_WEBI_HHeading" localSheetId="20" hidden="1">#REF!</definedName>
    <definedName name="[1]_1_WEBI_HHeading" localSheetId="21" hidden="1">#REF!</definedName>
    <definedName name="[1]_1_WEBI_HHeading" localSheetId="22" hidden="1">#REF!</definedName>
    <definedName name="[1]_1_WEBI_HHeading" localSheetId="30" hidden="1">#REF!</definedName>
    <definedName name="[1]_1_WEBI_HHeading" localSheetId="54" hidden="1">#REF!</definedName>
    <definedName name="[1]_1_WEBI_HHeading" localSheetId="58" hidden="1">#REF!</definedName>
    <definedName name="[1]_1_WEBI_HHeading" hidden="1">#REF!</definedName>
    <definedName name="[1]_1_WEBI_Table" localSheetId="18" hidden="1">#REF!</definedName>
    <definedName name="[1]_1_WEBI_Table" localSheetId="19" hidden="1">#REF!</definedName>
    <definedName name="[1]_1_WEBI_Table" localSheetId="20" hidden="1">#REF!</definedName>
    <definedName name="[1]_1_WEBI_Table" localSheetId="21" hidden="1">#REF!</definedName>
    <definedName name="[1]_1_WEBI_Table" localSheetId="22" hidden="1">#REF!</definedName>
    <definedName name="[1]_1_WEBI_Table" localSheetId="30" hidden="1">#REF!</definedName>
    <definedName name="[1]_1_WEBI_Table" localSheetId="54" hidden="1">#REF!</definedName>
    <definedName name="[1]_1_WEBI_Table" localSheetId="58" hidden="1">#REF!</definedName>
    <definedName name="[1]_1_WEBI_Table" hidden="1">#REF!</definedName>
    <definedName name="____cp1" localSheetId="22" hidden="1">{"'előző év december'!$A$2:$CP$214"}</definedName>
    <definedName name="____cp1" localSheetId="30" hidden="1">{"'előző év december'!$A$2:$CP$214"}</definedName>
    <definedName name="____cp1" localSheetId="32" hidden="1">{"'előző év december'!$A$2:$CP$214"}</definedName>
    <definedName name="____cp1" localSheetId="38" hidden="1">{"'előző év december'!$A$2:$CP$214"}</definedName>
    <definedName name="____cp1" localSheetId="54" hidden="1">{"'előző év december'!$A$2:$CP$214"}</definedName>
    <definedName name="____cp1" localSheetId="58" hidden="1">{"'előző év december'!$A$2:$CP$214"}</definedName>
    <definedName name="____cp1" hidden="1">{"'előző év december'!$A$2:$CP$214"}</definedName>
    <definedName name="____cp10" localSheetId="22" hidden="1">{"'előző év december'!$A$2:$CP$214"}</definedName>
    <definedName name="____cp10" localSheetId="30" hidden="1">{"'előző év december'!$A$2:$CP$214"}</definedName>
    <definedName name="____cp10" localSheetId="32" hidden="1">{"'előző év december'!$A$2:$CP$214"}</definedName>
    <definedName name="____cp10" localSheetId="38" hidden="1">{"'előző év december'!$A$2:$CP$214"}</definedName>
    <definedName name="____cp10" localSheetId="54" hidden="1">{"'előző év december'!$A$2:$CP$214"}</definedName>
    <definedName name="____cp10" localSheetId="58" hidden="1">{"'előző év december'!$A$2:$CP$214"}</definedName>
    <definedName name="____cp10" hidden="1">{"'előző év december'!$A$2:$CP$214"}</definedName>
    <definedName name="____cp11" localSheetId="22" hidden="1">{"'előző év december'!$A$2:$CP$214"}</definedName>
    <definedName name="____cp11" localSheetId="30" hidden="1">{"'előző év december'!$A$2:$CP$214"}</definedName>
    <definedName name="____cp11" localSheetId="32" hidden="1">{"'előző év december'!$A$2:$CP$214"}</definedName>
    <definedName name="____cp11" localSheetId="38" hidden="1">{"'előző év december'!$A$2:$CP$214"}</definedName>
    <definedName name="____cp11" localSheetId="54" hidden="1">{"'előző év december'!$A$2:$CP$214"}</definedName>
    <definedName name="____cp11" localSheetId="58" hidden="1">{"'előző év december'!$A$2:$CP$214"}</definedName>
    <definedName name="____cp11" hidden="1">{"'előző év december'!$A$2:$CP$214"}</definedName>
    <definedName name="____cp2" localSheetId="22" hidden="1">{"'előző év december'!$A$2:$CP$214"}</definedName>
    <definedName name="____cp2" localSheetId="30" hidden="1">{"'előző év december'!$A$2:$CP$214"}</definedName>
    <definedName name="____cp2" localSheetId="32" hidden="1">{"'előző év december'!$A$2:$CP$214"}</definedName>
    <definedName name="____cp2" localSheetId="38" hidden="1">{"'előző év december'!$A$2:$CP$214"}</definedName>
    <definedName name="____cp2" localSheetId="54" hidden="1">{"'előző év december'!$A$2:$CP$214"}</definedName>
    <definedName name="____cp2" localSheetId="58" hidden="1">{"'előző év december'!$A$2:$CP$214"}</definedName>
    <definedName name="____cp2" hidden="1">{"'előző év december'!$A$2:$CP$214"}</definedName>
    <definedName name="____cp3" localSheetId="22" hidden="1">{"'előző év december'!$A$2:$CP$214"}</definedName>
    <definedName name="____cp3" localSheetId="30" hidden="1">{"'előző év december'!$A$2:$CP$214"}</definedName>
    <definedName name="____cp3" localSheetId="32" hidden="1">{"'előző év december'!$A$2:$CP$214"}</definedName>
    <definedName name="____cp3" localSheetId="38" hidden="1">{"'előző év december'!$A$2:$CP$214"}</definedName>
    <definedName name="____cp3" localSheetId="54" hidden="1">{"'előző év december'!$A$2:$CP$214"}</definedName>
    <definedName name="____cp3" localSheetId="58" hidden="1">{"'előző év december'!$A$2:$CP$214"}</definedName>
    <definedName name="____cp3" hidden="1">{"'előző év december'!$A$2:$CP$214"}</definedName>
    <definedName name="____cp4" localSheetId="22" hidden="1">{"'előző év december'!$A$2:$CP$214"}</definedName>
    <definedName name="____cp4" localSheetId="30" hidden="1">{"'előző év december'!$A$2:$CP$214"}</definedName>
    <definedName name="____cp4" localSheetId="32" hidden="1">{"'előző év december'!$A$2:$CP$214"}</definedName>
    <definedName name="____cp4" localSheetId="38" hidden="1">{"'előző év december'!$A$2:$CP$214"}</definedName>
    <definedName name="____cp4" localSheetId="54" hidden="1">{"'előző év december'!$A$2:$CP$214"}</definedName>
    <definedName name="____cp4" localSheetId="58" hidden="1">{"'előző év december'!$A$2:$CP$214"}</definedName>
    <definedName name="____cp4" hidden="1">{"'előző év december'!$A$2:$CP$214"}</definedName>
    <definedName name="____cp5" localSheetId="22" hidden="1">{"'előző év december'!$A$2:$CP$214"}</definedName>
    <definedName name="____cp5" localSheetId="30" hidden="1">{"'előző év december'!$A$2:$CP$214"}</definedName>
    <definedName name="____cp5" localSheetId="32" hidden="1">{"'előző év december'!$A$2:$CP$214"}</definedName>
    <definedName name="____cp5" localSheetId="38" hidden="1">{"'előző év december'!$A$2:$CP$214"}</definedName>
    <definedName name="____cp5" localSheetId="54" hidden="1">{"'előző év december'!$A$2:$CP$214"}</definedName>
    <definedName name="____cp5" localSheetId="58" hidden="1">{"'előző év december'!$A$2:$CP$214"}</definedName>
    <definedName name="____cp5" hidden="1">{"'előző év december'!$A$2:$CP$214"}</definedName>
    <definedName name="____cp6" localSheetId="22" hidden="1">{"'előző év december'!$A$2:$CP$214"}</definedName>
    <definedName name="____cp6" localSheetId="30" hidden="1">{"'előző év december'!$A$2:$CP$214"}</definedName>
    <definedName name="____cp6" localSheetId="32" hidden="1">{"'előző év december'!$A$2:$CP$214"}</definedName>
    <definedName name="____cp6" localSheetId="38" hidden="1">{"'előző év december'!$A$2:$CP$214"}</definedName>
    <definedName name="____cp6" localSheetId="54" hidden="1">{"'előző év december'!$A$2:$CP$214"}</definedName>
    <definedName name="____cp6" localSheetId="58" hidden="1">{"'előző év december'!$A$2:$CP$214"}</definedName>
    <definedName name="____cp6" hidden="1">{"'előző év december'!$A$2:$CP$214"}</definedName>
    <definedName name="____cp7" localSheetId="22" hidden="1">{"'előző év december'!$A$2:$CP$214"}</definedName>
    <definedName name="____cp7" localSheetId="30" hidden="1">{"'előző év december'!$A$2:$CP$214"}</definedName>
    <definedName name="____cp7" localSheetId="32" hidden="1">{"'előző év december'!$A$2:$CP$214"}</definedName>
    <definedName name="____cp7" localSheetId="38" hidden="1">{"'előző év december'!$A$2:$CP$214"}</definedName>
    <definedName name="____cp7" localSheetId="54" hidden="1">{"'előző év december'!$A$2:$CP$214"}</definedName>
    <definedName name="____cp7" localSheetId="58" hidden="1">{"'előző év december'!$A$2:$CP$214"}</definedName>
    <definedName name="____cp7" hidden="1">{"'előző év december'!$A$2:$CP$214"}</definedName>
    <definedName name="____cp8" localSheetId="22" hidden="1">{"'előző év december'!$A$2:$CP$214"}</definedName>
    <definedName name="____cp8" localSheetId="30" hidden="1">{"'előző év december'!$A$2:$CP$214"}</definedName>
    <definedName name="____cp8" localSheetId="32" hidden="1">{"'előző év december'!$A$2:$CP$214"}</definedName>
    <definedName name="____cp8" localSheetId="38" hidden="1">{"'előző év december'!$A$2:$CP$214"}</definedName>
    <definedName name="____cp8" localSheetId="54" hidden="1">{"'előző év december'!$A$2:$CP$214"}</definedName>
    <definedName name="____cp8" localSheetId="58" hidden="1">{"'előző év december'!$A$2:$CP$214"}</definedName>
    <definedName name="____cp8" hidden="1">{"'előző év december'!$A$2:$CP$214"}</definedName>
    <definedName name="____cp9" localSheetId="22" hidden="1">{"'előző év december'!$A$2:$CP$214"}</definedName>
    <definedName name="____cp9" localSheetId="30" hidden="1">{"'előző év december'!$A$2:$CP$214"}</definedName>
    <definedName name="____cp9" localSheetId="32" hidden="1">{"'előző év december'!$A$2:$CP$214"}</definedName>
    <definedName name="____cp9" localSheetId="38" hidden="1">{"'előző év december'!$A$2:$CP$214"}</definedName>
    <definedName name="____cp9" localSheetId="54" hidden="1">{"'előző év december'!$A$2:$CP$214"}</definedName>
    <definedName name="____cp9" localSheetId="58" hidden="1">{"'előző év december'!$A$2:$CP$214"}</definedName>
    <definedName name="____cp9" hidden="1">{"'előző év december'!$A$2:$CP$214"}</definedName>
    <definedName name="____cpr2" localSheetId="22" hidden="1">{"'előző év december'!$A$2:$CP$214"}</definedName>
    <definedName name="____cpr2" localSheetId="30" hidden="1">{"'előző év december'!$A$2:$CP$214"}</definedName>
    <definedName name="____cpr2" localSheetId="32" hidden="1">{"'előző év december'!$A$2:$CP$214"}</definedName>
    <definedName name="____cpr2" localSheetId="38" hidden="1">{"'előző év december'!$A$2:$CP$214"}</definedName>
    <definedName name="____cpr2" localSheetId="54" hidden="1">{"'előző év december'!$A$2:$CP$214"}</definedName>
    <definedName name="____cpr2" localSheetId="58" hidden="1">{"'előző év december'!$A$2:$CP$214"}</definedName>
    <definedName name="____cpr2" hidden="1">{"'előző év december'!$A$2:$CP$214"}</definedName>
    <definedName name="____cpr3" localSheetId="22" hidden="1">{"'előző év december'!$A$2:$CP$214"}</definedName>
    <definedName name="____cpr3" localSheetId="30" hidden="1">{"'előző év december'!$A$2:$CP$214"}</definedName>
    <definedName name="____cpr3" localSheetId="32" hidden="1">{"'előző év december'!$A$2:$CP$214"}</definedName>
    <definedName name="____cpr3" localSheetId="38" hidden="1">{"'előző év december'!$A$2:$CP$214"}</definedName>
    <definedName name="____cpr3" localSheetId="54" hidden="1">{"'előző év december'!$A$2:$CP$214"}</definedName>
    <definedName name="____cpr3" localSheetId="58" hidden="1">{"'előző év december'!$A$2:$CP$214"}</definedName>
    <definedName name="____cpr3" hidden="1">{"'előző év december'!$A$2:$CP$214"}</definedName>
    <definedName name="____cpr4" localSheetId="22" hidden="1">{"'előző év december'!$A$2:$CP$214"}</definedName>
    <definedName name="____cpr4" localSheetId="30" hidden="1">{"'előző év december'!$A$2:$CP$214"}</definedName>
    <definedName name="____cpr4" localSheetId="32" hidden="1">{"'előző év december'!$A$2:$CP$214"}</definedName>
    <definedName name="____cpr4" localSheetId="38" hidden="1">{"'előző év december'!$A$2:$CP$214"}</definedName>
    <definedName name="____cpr4" localSheetId="54" hidden="1">{"'előző év december'!$A$2:$CP$214"}</definedName>
    <definedName name="____cpr4" localSheetId="58" hidden="1">{"'előző év december'!$A$2:$CP$214"}</definedName>
    <definedName name="____cpr4" hidden="1">{"'előző év december'!$A$2:$CP$214"}</definedName>
    <definedName name="____IFR2" localSheetId="22">'2.24'!____IFR2</definedName>
    <definedName name="____IFR2" localSheetId="30">'2.33'!____IFR2</definedName>
    <definedName name="____IFR2" localSheetId="32">'2.35'!____IFR2</definedName>
    <definedName name="____IFR2" localSheetId="38">'2.43'!____IFR2</definedName>
    <definedName name="____IFR2" localSheetId="54">'4.2'!____IFR2</definedName>
    <definedName name="____IFR2">[0]!____IFR2</definedName>
    <definedName name="____IFR22" localSheetId="22">'2.24'!____IFR22</definedName>
    <definedName name="____IFR22" localSheetId="30">'2.33'!____IFR22</definedName>
    <definedName name="____IFR22" localSheetId="32">'2.35'!____IFR22</definedName>
    <definedName name="____IFR22" localSheetId="38">'2.43'!____IFR22</definedName>
    <definedName name="____IFR22" localSheetId="54">'4.2'!____IFR22</definedName>
    <definedName name="____IFR22">[0]!____IFR22</definedName>
    <definedName name="____IFR23" localSheetId="22">'2.24'!____IFR23</definedName>
    <definedName name="____IFR23" localSheetId="30">'2.33'!____IFR23</definedName>
    <definedName name="____IFR23" localSheetId="32">'2.35'!____IFR23</definedName>
    <definedName name="____IFR23" localSheetId="38">'2.43'!____IFR23</definedName>
    <definedName name="____IFR23" localSheetId="54">'4.2'!____IFR23</definedName>
    <definedName name="____IFR23">[0]!____IFR23</definedName>
    <definedName name="____k" localSheetId="22">'2.24'!____k</definedName>
    <definedName name="____k" localSheetId="30">'2.33'!____k</definedName>
    <definedName name="____k" localSheetId="32">'2.35'!____k</definedName>
    <definedName name="____k" localSheetId="38">'2.43'!____k</definedName>
    <definedName name="____k" localSheetId="54">'4.2'!____k</definedName>
    <definedName name="____k">[0]!____k</definedName>
    <definedName name="____M21" localSheetId="22">'2.24'!____M21</definedName>
    <definedName name="____M21" localSheetId="30">'2.33'!____M21</definedName>
    <definedName name="____M21" localSheetId="32">'2.35'!____M21</definedName>
    <definedName name="____M21" localSheetId="38">'2.43'!____M21</definedName>
    <definedName name="____M21" localSheetId="54">'4.2'!____M21</definedName>
    <definedName name="____M21">[0]!____M21</definedName>
    <definedName name="___cp1" localSheetId="22" hidden="1">{"'előző év december'!$A$2:$CP$214"}</definedName>
    <definedName name="___cp1" localSheetId="30" hidden="1">{"'előző év december'!$A$2:$CP$214"}</definedName>
    <definedName name="___cp1" localSheetId="32" hidden="1">{"'előző év december'!$A$2:$CP$214"}</definedName>
    <definedName name="___cp1" localSheetId="38" hidden="1">{"'előző év december'!$A$2:$CP$214"}</definedName>
    <definedName name="___cp1" localSheetId="54" hidden="1">{"'előző év december'!$A$2:$CP$214"}</definedName>
    <definedName name="___cp1" localSheetId="58" hidden="1">{"'előző év december'!$A$2:$CP$214"}</definedName>
    <definedName name="___cp1" hidden="1">{"'előző év december'!$A$2:$CP$214"}</definedName>
    <definedName name="___cp10" localSheetId="22" hidden="1">{"'előző év december'!$A$2:$CP$214"}</definedName>
    <definedName name="___cp10" localSheetId="30" hidden="1">{"'előző év december'!$A$2:$CP$214"}</definedName>
    <definedName name="___cp10" localSheetId="32" hidden="1">{"'előző év december'!$A$2:$CP$214"}</definedName>
    <definedName name="___cp10" localSheetId="38" hidden="1">{"'előző év december'!$A$2:$CP$214"}</definedName>
    <definedName name="___cp10" localSheetId="54" hidden="1">{"'előző év december'!$A$2:$CP$214"}</definedName>
    <definedName name="___cp10" localSheetId="58" hidden="1">{"'előző év december'!$A$2:$CP$214"}</definedName>
    <definedName name="___cp10" hidden="1">{"'előző év december'!$A$2:$CP$214"}</definedName>
    <definedName name="___cp11" localSheetId="22" hidden="1">{"'előző év december'!$A$2:$CP$214"}</definedName>
    <definedName name="___cp11" localSheetId="30" hidden="1">{"'előző év december'!$A$2:$CP$214"}</definedName>
    <definedName name="___cp11" localSheetId="32" hidden="1">{"'előző év december'!$A$2:$CP$214"}</definedName>
    <definedName name="___cp11" localSheetId="38" hidden="1">{"'előző év december'!$A$2:$CP$214"}</definedName>
    <definedName name="___cp11" localSheetId="54" hidden="1">{"'előző év december'!$A$2:$CP$214"}</definedName>
    <definedName name="___cp11" localSheetId="58" hidden="1">{"'előző év december'!$A$2:$CP$214"}</definedName>
    <definedName name="___cp11" hidden="1">{"'előző év december'!$A$2:$CP$214"}</definedName>
    <definedName name="___cp2" localSheetId="22" hidden="1">{"'előző év december'!$A$2:$CP$214"}</definedName>
    <definedName name="___cp2" localSheetId="30" hidden="1">{"'előző év december'!$A$2:$CP$214"}</definedName>
    <definedName name="___cp2" localSheetId="32" hidden="1">{"'előző év december'!$A$2:$CP$214"}</definedName>
    <definedName name="___cp2" localSheetId="38" hidden="1">{"'előző év december'!$A$2:$CP$214"}</definedName>
    <definedName name="___cp2" localSheetId="54" hidden="1">{"'előző év december'!$A$2:$CP$214"}</definedName>
    <definedName name="___cp2" localSheetId="58" hidden="1">{"'előző év december'!$A$2:$CP$214"}</definedName>
    <definedName name="___cp2" hidden="1">{"'előző év december'!$A$2:$CP$214"}</definedName>
    <definedName name="___cp3" localSheetId="22" hidden="1">{"'előző év december'!$A$2:$CP$214"}</definedName>
    <definedName name="___cp3" localSheetId="30" hidden="1">{"'előző év december'!$A$2:$CP$214"}</definedName>
    <definedName name="___cp3" localSheetId="32" hidden="1">{"'előző év december'!$A$2:$CP$214"}</definedName>
    <definedName name="___cp3" localSheetId="38" hidden="1">{"'előző év december'!$A$2:$CP$214"}</definedName>
    <definedName name="___cp3" localSheetId="54" hidden="1">{"'előző év december'!$A$2:$CP$214"}</definedName>
    <definedName name="___cp3" localSheetId="58" hidden="1">{"'előző év december'!$A$2:$CP$214"}</definedName>
    <definedName name="___cp3" hidden="1">{"'előző év december'!$A$2:$CP$214"}</definedName>
    <definedName name="___cp4" localSheetId="22" hidden="1">{"'előző év december'!$A$2:$CP$214"}</definedName>
    <definedName name="___cp4" localSheetId="30" hidden="1">{"'előző év december'!$A$2:$CP$214"}</definedName>
    <definedName name="___cp4" localSheetId="32" hidden="1">{"'előző év december'!$A$2:$CP$214"}</definedName>
    <definedName name="___cp4" localSheetId="38" hidden="1">{"'előző év december'!$A$2:$CP$214"}</definedName>
    <definedName name="___cp4" localSheetId="54" hidden="1">{"'előző év december'!$A$2:$CP$214"}</definedName>
    <definedName name="___cp4" localSheetId="58" hidden="1">{"'előző év december'!$A$2:$CP$214"}</definedName>
    <definedName name="___cp4" hidden="1">{"'előző év december'!$A$2:$CP$214"}</definedName>
    <definedName name="___cp5" localSheetId="22" hidden="1">{"'előző év december'!$A$2:$CP$214"}</definedName>
    <definedName name="___cp5" localSheetId="30" hidden="1">{"'előző év december'!$A$2:$CP$214"}</definedName>
    <definedName name="___cp5" localSheetId="32" hidden="1">{"'előző év december'!$A$2:$CP$214"}</definedName>
    <definedName name="___cp5" localSheetId="38" hidden="1">{"'előző év december'!$A$2:$CP$214"}</definedName>
    <definedName name="___cp5" localSheetId="54" hidden="1">{"'előző év december'!$A$2:$CP$214"}</definedName>
    <definedName name="___cp5" localSheetId="58" hidden="1">{"'előző év december'!$A$2:$CP$214"}</definedName>
    <definedName name="___cp5" hidden="1">{"'előző év december'!$A$2:$CP$214"}</definedName>
    <definedName name="___cp6" localSheetId="22" hidden="1">{"'előző év december'!$A$2:$CP$214"}</definedName>
    <definedName name="___cp6" localSheetId="30" hidden="1">{"'előző év december'!$A$2:$CP$214"}</definedName>
    <definedName name="___cp6" localSheetId="32" hidden="1">{"'előző év december'!$A$2:$CP$214"}</definedName>
    <definedName name="___cp6" localSheetId="38" hidden="1">{"'előző év december'!$A$2:$CP$214"}</definedName>
    <definedName name="___cp6" localSheetId="54" hidden="1">{"'előző év december'!$A$2:$CP$214"}</definedName>
    <definedName name="___cp6" localSheetId="58" hidden="1">{"'előző év december'!$A$2:$CP$214"}</definedName>
    <definedName name="___cp6" hidden="1">{"'előző év december'!$A$2:$CP$214"}</definedName>
    <definedName name="___cp7" localSheetId="22" hidden="1">{"'előző év december'!$A$2:$CP$214"}</definedName>
    <definedName name="___cp7" localSheetId="30" hidden="1">{"'előző év december'!$A$2:$CP$214"}</definedName>
    <definedName name="___cp7" localSheetId="32" hidden="1">{"'előző év december'!$A$2:$CP$214"}</definedName>
    <definedName name="___cp7" localSheetId="38" hidden="1">{"'előző év december'!$A$2:$CP$214"}</definedName>
    <definedName name="___cp7" localSheetId="54" hidden="1">{"'előző év december'!$A$2:$CP$214"}</definedName>
    <definedName name="___cp7" localSheetId="58" hidden="1">{"'előző év december'!$A$2:$CP$214"}</definedName>
    <definedName name="___cp7" hidden="1">{"'előző év december'!$A$2:$CP$214"}</definedName>
    <definedName name="___cp8" localSheetId="22" hidden="1">{"'előző év december'!$A$2:$CP$214"}</definedName>
    <definedName name="___cp8" localSheetId="30" hidden="1">{"'előző év december'!$A$2:$CP$214"}</definedName>
    <definedName name="___cp8" localSheetId="32" hidden="1">{"'előző év december'!$A$2:$CP$214"}</definedName>
    <definedName name="___cp8" localSheetId="38" hidden="1">{"'előző év december'!$A$2:$CP$214"}</definedName>
    <definedName name="___cp8" localSheetId="54" hidden="1">{"'előző év december'!$A$2:$CP$214"}</definedName>
    <definedName name="___cp8" localSheetId="58" hidden="1">{"'előző év december'!$A$2:$CP$214"}</definedName>
    <definedName name="___cp8" hidden="1">{"'előző év december'!$A$2:$CP$214"}</definedName>
    <definedName name="___cp9" localSheetId="22" hidden="1">{"'előző év december'!$A$2:$CP$214"}</definedName>
    <definedName name="___cp9" localSheetId="30" hidden="1">{"'előző év december'!$A$2:$CP$214"}</definedName>
    <definedName name="___cp9" localSheetId="32" hidden="1">{"'előző év december'!$A$2:$CP$214"}</definedName>
    <definedName name="___cp9" localSheetId="38" hidden="1">{"'előző év december'!$A$2:$CP$214"}</definedName>
    <definedName name="___cp9" localSheetId="54" hidden="1">{"'előző év december'!$A$2:$CP$214"}</definedName>
    <definedName name="___cp9" localSheetId="58" hidden="1">{"'előző év december'!$A$2:$CP$214"}</definedName>
    <definedName name="___cp9" hidden="1">{"'előző év december'!$A$2:$CP$214"}</definedName>
    <definedName name="___cpr2" localSheetId="22" hidden="1">{"'előző év december'!$A$2:$CP$214"}</definedName>
    <definedName name="___cpr2" localSheetId="30" hidden="1">{"'előző év december'!$A$2:$CP$214"}</definedName>
    <definedName name="___cpr2" localSheetId="32" hidden="1">{"'előző év december'!$A$2:$CP$214"}</definedName>
    <definedName name="___cpr2" localSheetId="38" hidden="1">{"'előző év december'!$A$2:$CP$214"}</definedName>
    <definedName name="___cpr2" localSheetId="54" hidden="1">{"'előző év december'!$A$2:$CP$214"}</definedName>
    <definedName name="___cpr2" localSheetId="58" hidden="1">{"'előző év december'!$A$2:$CP$214"}</definedName>
    <definedName name="___cpr2" hidden="1">{"'előző év december'!$A$2:$CP$214"}</definedName>
    <definedName name="___cpr3" localSheetId="22" hidden="1">{"'előző év december'!$A$2:$CP$214"}</definedName>
    <definedName name="___cpr3" localSheetId="30" hidden="1">{"'előző év december'!$A$2:$CP$214"}</definedName>
    <definedName name="___cpr3" localSheetId="32" hidden="1">{"'előző év december'!$A$2:$CP$214"}</definedName>
    <definedName name="___cpr3" localSheetId="38" hidden="1">{"'előző év december'!$A$2:$CP$214"}</definedName>
    <definedName name="___cpr3" localSheetId="54" hidden="1">{"'előző év december'!$A$2:$CP$214"}</definedName>
    <definedName name="___cpr3" localSheetId="58" hidden="1">{"'előző év december'!$A$2:$CP$214"}</definedName>
    <definedName name="___cpr3" hidden="1">{"'előző év december'!$A$2:$CP$214"}</definedName>
    <definedName name="___cpr4" localSheetId="22" hidden="1">{"'előző év december'!$A$2:$CP$214"}</definedName>
    <definedName name="___cpr4" localSheetId="30" hidden="1">{"'előző év december'!$A$2:$CP$214"}</definedName>
    <definedName name="___cpr4" localSheetId="32" hidden="1">{"'előző év december'!$A$2:$CP$214"}</definedName>
    <definedName name="___cpr4" localSheetId="38" hidden="1">{"'előző év december'!$A$2:$CP$214"}</definedName>
    <definedName name="___cpr4" localSheetId="54" hidden="1">{"'előző év december'!$A$2:$CP$214"}</definedName>
    <definedName name="___cpr4" localSheetId="58" hidden="1">{"'előző év december'!$A$2:$CP$214"}</definedName>
    <definedName name="___cpr4" hidden="1">{"'előző év december'!$A$2:$CP$214"}</definedName>
    <definedName name="___IFR2" localSheetId="22">'2.24'!___IFR2</definedName>
    <definedName name="___IFR2" localSheetId="30">'2.33'!___IFR2</definedName>
    <definedName name="___IFR2" localSheetId="32">'2.35'!___IFR2</definedName>
    <definedName name="___IFR2" localSheetId="38">'2.43'!___IFR2</definedName>
    <definedName name="___IFR2" localSheetId="54">'4.2'!___IFR2</definedName>
    <definedName name="___IFR2">[0]!___IFR2</definedName>
    <definedName name="___IFR22" localSheetId="22">'2.24'!___IFR22</definedName>
    <definedName name="___IFR22" localSheetId="30">'2.33'!___IFR22</definedName>
    <definedName name="___IFR22" localSheetId="32">'2.35'!___IFR22</definedName>
    <definedName name="___IFR22" localSheetId="38">'2.43'!___IFR22</definedName>
    <definedName name="___IFR22" localSheetId="54">'4.2'!___IFR22</definedName>
    <definedName name="___IFR22">[0]!___IFR22</definedName>
    <definedName name="___IFR23" localSheetId="22">'2.24'!___IFR23</definedName>
    <definedName name="___IFR23" localSheetId="30">'2.33'!___IFR23</definedName>
    <definedName name="___IFR23" localSheetId="32">'2.35'!___IFR23</definedName>
    <definedName name="___IFR23" localSheetId="38">'2.43'!___IFR23</definedName>
    <definedName name="___IFR23" localSheetId="54">'4.2'!___IFR23</definedName>
    <definedName name="___IFR23">[0]!___IFR23</definedName>
    <definedName name="___k" localSheetId="22">'2.24'!___k</definedName>
    <definedName name="___k" localSheetId="30">'2.33'!___k</definedName>
    <definedName name="___k" localSheetId="32">'2.35'!___k</definedName>
    <definedName name="___k" localSheetId="38">'2.43'!___k</definedName>
    <definedName name="___k" localSheetId="54">'4.2'!___k</definedName>
    <definedName name="___k">[0]!___k</definedName>
    <definedName name="___M21" localSheetId="22">'2.24'!___M21</definedName>
    <definedName name="___M21" localSheetId="30">'2.33'!___M21</definedName>
    <definedName name="___M21" localSheetId="32">'2.35'!___M21</definedName>
    <definedName name="___M21" localSheetId="38">'2.43'!___M21</definedName>
    <definedName name="___M21" localSheetId="54">'4.2'!___M21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hidden="1">[1]Market!#REF!</definedName>
    <definedName name="__123Graph_CGFS.3" hidden="1">[5]GFS!$T$16:$V$16</definedName>
    <definedName name="__123Graph_CGRAPH1" hidden="1">[10]T17_T18_MSURC!$E$834:$I$834</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hidden="1">[1]Market!#REF!</definedName>
    <definedName name="__123Graph_XCurrent" hidden="1">[3]CPIINDEX!$B$263:$B$310</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22" hidden="1">{"'előző év december'!$A$2:$CP$214"}</definedName>
    <definedName name="__cp1" localSheetId="30" hidden="1">{"'előző év december'!$A$2:$CP$214"}</definedName>
    <definedName name="__cp1" localSheetId="32" hidden="1">{"'előző év december'!$A$2:$CP$214"}</definedName>
    <definedName name="__cp1" localSheetId="38" hidden="1">{"'előző év december'!$A$2:$CP$214"}</definedName>
    <definedName name="__cp1" localSheetId="54" hidden="1">{"'előző év december'!$A$2:$CP$214"}</definedName>
    <definedName name="__cp1" localSheetId="58" hidden="1">{"'előző év december'!$A$2:$CP$214"}</definedName>
    <definedName name="__cp1" hidden="1">{"'előző év december'!$A$2:$CP$214"}</definedName>
    <definedName name="__cp10" localSheetId="22" hidden="1">{"'előző év december'!$A$2:$CP$214"}</definedName>
    <definedName name="__cp10" localSheetId="30" hidden="1">{"'előző év december'!$A$2:$CP$214"}</definedName>
    <definedName name="__cp10" localSheetId="32" hidden="1">{"'előző év december'!$A$2:$CP$214"}</definedName>
    <definedName name="__cp10" localSheetId="38" hidden="1">{"'előző év december'!$A$2:$CP$214"}</definedName>
    <definedName name="__cp10" localSheetId="54" hidden="1">{"'előző év december'!$A$2:$CP$214"}</definedName>
    <definedName name="__cp10" localSheetId="58" hidden="1">{"'előző év december'!$A$2:$CP$214"}</definedName>
    <definedName name="__cp10" hidden="1">{"'előző év december'!$A$2:$CP$214"}</definedName>
    <definedName name="__cp11" localSheetId="22" hidden="1">{"'előző év december'!$A$2:$CP$214"}</definedName>
    <definedName name="__cp11" localSheetId="30" hidden="1">{"'előző év december'!$A$2:$CP$214"}</definedName>
    <definedName name="__cp11" localSheetId="32" hidden="1">{"'előző év december'!$A$2:$CP$214"}</definedName>
    <definedName name="__cp11" localSheetId="38" hidden="1">{"'előző év december'!$A$2:$CP$214"}</definedName>
    <definedName name="__cp11" localSheetId="54" hidden="1">{"'előző év december'!$A$2:$CP$214"}</definedName>
    <definedName name="__cp11" localSheetId="58" hidden="1">{"'előző év december'!$A$2:$CP$214"}</definedName>
    <definedName name="__cp11" hidden="1">{"'előző év december'!$A$2:$CP$214"}</definedName>
    <definedName name="__cp2" localSheetId="22" hidden="1">{"'előző év december'!$A$2:$CP$214"}</definedName>
    <definedName name="__cp2" localSheetId="30" hidden="1">{"'előző év december'!$A$2:$CP$214"}</definedName>
    <definedName name="__cp2" localSheetId="32" hidden="1">{"'előző év december'!$A$2:$CP$214"}</definedName>
    <definedName name="__cp2" localSheetId="38" hidden="1">{"'előző év december'!$A$2:$CP$214"}</definedName>
    <definedName name="__cp2" localSheetId="54" hidden="1">{"'előző év december'!$A$2:$CP$214"}</definedName>
    <definedName name="__cp2" localSheetId="58" hidden="1">{"'előző év december'!$A$2:$CP$214"}</definedName>
    <definedName name="__cp2" hidden="1">{"'előző év december'!$A$2:$CP$214"}</definedName>
    <definedName name="__cp3" localSheetId="22" hidden="1">{"'előző év december'!$A$2:$CP$214"}</definedName>
    <definedName name="__cp3" localSheetId="30" hidden="1">{"'előző év december'!$A$2:$CP$214"}</definedName>
    <definedName name="__cp3" localSheetId="32" hidden="1">{"'előző év december'!$A$2:$CP$214"}</definedName>
    <definedName name="__cp3" localSheetId="38" hidden="1">{"'előző év december'!$A$2:$CP$214"}</definedName>
    <definedName name="__cp3" localSheetId="54" hidden="1">{"'előző év december'!$A$2:$CP$214"}</definedName>
    <definedName name="__cp3" localSheetId="58" hidden="1">{"'előző év december'!$A$2:$CP$214"}</definedName>
    <definedName name="__cp3" hidden="1">{"'előző év december'!$A$2:$CP$214"}</definedName>
    <definedName name="__cp4" localSheetId="22" hidden="1">{"'előző év december'!$A$2:$CP$214"}</definedName>
    <definedName name="__cp4" localSheetId="30" hidden="1">{"'előző év december'!$A$2:$CP$214"}</definedName>
    <definedName name="__cp4" localSheetId="32" hidden="1">{"'előző év december'!$A$2:$CP$214"}</definedName>
    <definedName name="__cp4" localSheetId="38" hidden="1">{"'előző év december'!$A$2:$CP$214"}</definedName>
    <definedName name="__cp4" localSheetId="54" hidden="1">{"'előző év december'!$A$2:$CP$214"}</definedName>
    <definedName name="__cp4" localSheetId="58" hidden="1">{"'előző év december'!$A$2:$CP$214"}</definedName>
    <definedName name="__cp4" hidden="1">{"'előző év december'!$A$2:$CP$214"}</definedName>
    <definedName name="__cp5" localSheetId="22" hidden="1">{"'előző év december'!$A$2:$CP$214"}</definedName>
    <definedName name="__cp5" localSheetId="30" hidden="1">{"'előző év december'!$A$2:$CP$214"}</definedName>
    <definedName name="__cp5" localSheetId="32" hidden="1">{"'előző év december'!$A$2:$CP$214"}</definedName>
    <definedName name="__cp5" localSheetId="38" hidden="1">{"'előző év december'!$A$2:$CP$214"}</definedName>
    <definedName name="__cp5" localSheetId="54" hidden="1">{"'előző év december'!$A$2:$CP$214"}</definedName>
    <definedName name="__cp5" localSheetId="58" hidden="1">{"'előző év december'!$A$2:$CP$214"}</definedName>
    <definedName name="__cp5" hidden="1">{"'előző év december'!$A$2:$CP$214"}</definedName>
    <definedName name="__cp6" localSheetId="22" hidden="1">{"'előző év december'!$A$2:$CP$214"}</definedName>
    <definedName name="__cp6" localSheetId="30" hidden="1">{"'előző év december'!$A$2:$CP$214"}</definedName>
    <definedName name="__cp6" localSheetId="32" hidden="1">{"'előző év december'!$A$2:$CP$214"}</definedName>
    <definedName name="__cp6" localSheetId="38" hidden="1">{"'előző év december'!$A$2:$CP$214"}</definedName>
    <definedName name="__cp6" localSheetId="54" hidden="1">{"'előző év december'!$A$2:$CP$214"}</definedName>
    <definedName name="__cp6" localSheetId="58" hidden="1">{"'előző év december'!$A$2:$CP$214"}</definedName>
    <definedName name="__cp6" hidden="1">{"'előző év december'!$A$2:$CP$214"}</definedName>
    <definedName name="__cp7" localSheetId="22" hidden="1">{"'előző év december'!$A$2:$CP$214"}</definedName>
    <definedName name="__cp7" localSheetId="30" hidden="1">{"'előző év december'!$A$2:$CP$214"}</definedName>
    <definedName name="__cp7" localSheetId="32" hidden="1">{"'előző év december'!$A$2:$CP$214"}</definedName>
    <definedName name="__cp7" localSheetId="38" hidden="1">{"'előző év december'!$A$2:$CP$214"}</definedName>
    <definedName name="__cp7" localSheetId="54" hidden="1">{"'előző év december'!$A$2:$CP$214"}</definedName>
    <definedName name="__cp7" localSheetId="58" hidden="1">{"'előző év december'!$A$2:$CP$214"}</definedName>
    <definedName name="__cp7" hidden="1">{"'előző év december'!$A$2:$CP$214"}</definedName>
    <definedName name="__cp8" localSheetId="22" hidden="1">{"'előző év december'!$A$2:$CP$214"}</definedName>
    <definedName name="__cp8" localSheetId="30" hidden="1">{"'előző év december'!$A$2:$CP$214"}</definedName>
    <definedName name="__cp8" localSheetId="32" hidden="1">{"'előző év december'!$A$2:$CP$214"}</definedName>
    <definedName name="__cp8" localSheetId="38" hidden="1">{"'előző év december'!$A$2:$CP$214"}</definedName>
    <definedName name="__cp8" localSheetId="54" hidden="1">{"'előző év december'!$A$2:$CP$214"}</definedName>
    <definedName name="__cp8" localSheetId="58" hidden="1">{"'előző év december'!$A$2:$CP$214"}</definedName>
    <definedName name="__cp8" hidden="1">{"'előző év december'!$A$2:$CP$214"}</definedName>
    <definedName name="__cp9" localSheetId="22" hidden="1">{"'előző év december'!$A$2:$CP$214"}</definedName>
    <definedName name="__cp9" localSheetId="30" hidden="1">{"'előző év december'!$A$2:$CP$214"}</definedName>
    <definedName name="__cp9" localSheetId="32" hidden="1">{"'előző év december'!$A$2:$CP$214"}</definedName>
    <definedName name="__cp9" localSheetId="38" hidden="1">{"'előző év december'!$A$2:$CP$214"}</definedName>
    <definedName name="__cp9" localSheetId="54" hidden="1">{"'előző év december'!$A$2:$CP$214"}</definedName>
    <definedName name="__cp9" localSheetId="58" hidden="1">{"'előző év december'!$A$2:$CP$214"}</definedName>
    <definedName name="__cp9" hidden="1">{"'előző év december'!$A$2:$CP$214"}</definedName>
    <definedName name="__cpr2" localSheetId="22" hidden="1">{"'előző év december'!$A$2:$CP$214"}</definedName>
    <definedName name="__cpr2" localSheetId="30" hidden="1">{"'előző év december'!$A$2:$CP$214"}</definedName>
    <definedName name="__cpr2" localSheetId="32" hidden="1">{"'előző év december'!$A$2:$CP$214"}</definedName>
    <definedName name="__cpr2" localSheetId="38" hidden="1">{"'előző év december'!$A$2:$CP$214"}</definedName>
    <definedName name="__cpr2" localSheetId="54" hidden="1">{"'előző év december'!$A$2:$CP$214"}</definedName>
    <definedName name="__cpr2" localSheetId="58" hidden="1">{"'előző év december'!$A$2:$CP$214"}</definedName>
    <definedName name="__cpr2" hidden="1">{"'előző év december'!$A$2:$CP$214"}</definedName>
    <definedName name="__cpr3" localSheetId="22" hidden="1">{"'előző év december'!$A$2:$CP$214"}</definedName>
    <definedName name="__cpr3" localSheetId="30" hidden="1">{"'előző év december'!$A$2:$CP$214"}</definedName>
    <definedName name="__cpr3" localSheetId="32" hidden="1">{"'előző év december'!$A$2:$CP$214"}</definedName>
    <definedName name="__cpr3" localSheetId="38" hidden="1">{"'előző év december'!$A$2:$CP$214"}</definedName>
    <definedName name="__cpr3" localSheetId="54" hidden="1">{"'előző év december'!$A$2:$CP$214"}</definedName>
    <definedName name="__cpr3" localSheetId="58" hidden="1">{"'előző év december'!$A$2:$CP$214"}</definedName>
    <definedName name="__cpr3" hidden="1">{"'előző év december'!$A$2:$CP$214"}</definedName>
    <definedName name="__cpr4" localSheetId="22" hidden="1">{"'előző év december'!$A$2:$CP$214"}</definedName>
    <definedName name="__cpr4" localSheetId="30" hidden="1">{"'előző év december'!$A$2:$CP$214"}</definedName>
    <definedName name="__cpr4" localSheetId="32" hidden="1">{"'előző év december'!$A$2:$CP$214"}</definedName>
    <definedName name="__cpr4" localSheetId="38" hidden="1">{"'előző év december'!$A$2:$CP$214"}</definedName>
    <definedName name="__cpr4" localSheetId="54" hidden="1">{"'előző év december'!$A$2:$CP$214"}</definedName>
    <definedName name="__cpr4" localSheetId="58" hidden="1">{"'előző év december'!$A$2:$CP$214"}</definedName>
    <definedName name="__cpr4" hidden="1">{"'előző év december'!$A$2:$CP$214"}</definedName>
    <definedName name="__IFR2" localSheetId="22">'2.24'!__IFR2</definedName>
    <definedName name="__IFR2" localSheetId="30">'2.33'!__IFR2</definedName>
    <definedName name="__IFR2" localSheetId="32">'2.35'!__IFR2</definedName>
    <definedName name="__IFR2" localSheetId="38">'2.43'!__IFR2</definedName>
    <definedName name="__IFR2" localSheetId="54">'4.2'!__IFR2</definedName>
    <definedName name="__IFR2">[0]!__IFR2</definedName>
    <definedName name="__IFR22" localSheetId="22">'2.24'!__IFR22</definedName>
    <definedName name="__IFR22" localSheetId="30">'2.33'!__IFR22</definedName>
    <definedName name="__IFR22" localSheetId="32">'2.35'!__IFR22</definedName>
    <definedName name="__IFR22" localSheetId="38">'2.43'!__IFR22</definedName>
    <definedName name="__IFR22" localSheetId="54">'4.2'!__IFR22</definedName>
    <definedName name="__IFR22">[0]!__IFR22</definedName>
    <definedName name="__IFR23" localSheetId="22">'2.24'!__IFR23</definedName>
    <definedName name="__IFR23" localSheetId="30">'2.33'!__IFR23</definedName>
    <definedName name="__IFR23" localSheetId="32">'2.35'!__IFR23</definedName>
    <definedName name="__IFR23" localSheetId="38">'2.43'!__IFR23</definedName>
    <definedName name="__IFR23" localSheetId="54">'4.2'!__IFR23</definedName>
    <definedName name="__IFR23">[0]!__IFR23</definedName>
    <definedName name="__k" localSheetId="22">'2.24'!__k</definedName>
    <definedName name="__k" localSheetId="30">'2.33'!__k</definedName>
    <definedName name="__k" localSheetId="32">'2.35'!__k</definedName>
    <definedName name="__k" localSheetId="38">'2.43'!__k</definedName>
    <definedName name="__k" localSheetId="54">'4.2'!__k</definedName>
    <definedName name="__k">[0]!__k</definedName>
    <definedName name="__M21" localSheetId="22">'2.24'!__M21</definedName>
    <definedName name="__M21" localSheetId="30">'2.33'!__M21</definedName>
    <definedName name="__M21" localSheetId="32">'2.35'!__M21</definedName>
    <definedName name="__M21" localSheetId="38">'2.43'!__M21</definedName>
    <definedName name="__M21" localSheetId="54">'4.2'!__M21</definedName>
    <definedName name="__M21">[0]!__M21</definedName>
    <definedName name="__mod1" localSheetId="22">'2.24'!__mod1</definedName>
    <definedName name="__mod1" localSheetId="30">'2.33'!__mod1</definedName>
    <definedName name="__mod1" localSheetId="32">'2.35'!__mod1</definedName>
    <definedName name="__mod1" localSheetId="38">'2.43'!__mod1</definedName>
    <definedName name="__mod1" localSheetId="54">'4.2'!__mod1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22" hidden="1">{"'előző év december'!$A$2:$CP$214"}</definedName>
    <definedName name="_cp1" localSheetId="30" hidden="1">{"'előző év december'!$A$2:$CP$214"}</definedName>
    <definedName name="_cp1" localSheetId="32" hidden="1">{"'előző év december'!$A$2:$CP$214"}</definedName>
    <definedName name="_cp1" localSheetId="38" hidden="1">{"'előző év december'!$A$2:$CP$214"}</definedName>
    <definedName name="_cp1" localSheetId="54" hidden="1">{"'előző év december'!$A$2:$CP$214"}</definedName>
    <definedName name="_cp1" localSheetId="58" hidden="1">{"'előző év december'!$A$2:$CP$214"}</definedName>
    <definedName name="_cp1" hidden="1">{"'előző év december'!$A$2:$CP$214"}</definedName>
    <definedName name="_cp10" localSheetId="22" hidden="1">{"'előző év december'!$A$2:$CP$214"}</definedName>
    <definedName name="_cp10" localSheetId="30" hidden="1">{"'előző év december'!$A$2:$CP$214"}</definedName>
    <definedName name="_cp10" localSheetId="32" hidden="1">{"'előző év december'!$A$2:$CP$214"}</definedName>
    <definedName name="_cp10" localSheetId="38" hidden="1">{"'előző év december'!$A$2:$CP$214"}</definedName>
    <definedName name="_cp10" localSheetId="54" hidden="1">{"'előző év december'!$A$2:$CP$214"}</definedName>
    <definedName name="_cp10" localSheetId="58" hidden="1">{"'előző év december'!$A$2:$CP$214"}</definedName>
    <definedName name="_cp10" hidden="1">{"'előző év december'!$A$2:$CP$214"}</definedName>
    <definedName name="_cp11" localSheetId="22" hidden="1">{"'előző év december'!$A$2:$CP$214"}</definedName>
    <definedName name="_cp11" localSheetId="30" hidden="1">{"'előző év december'!$A$2:$CP$214"}</definedName>
    <definedName name="_cp11" localSheetId="32" hidden="1">{"'előző év december'!$A$2:$CP$214"}</definedName>
    <definedName name="_cp11" localSheetId="38" hidden="1">{"'előző év december'!$A$2:$CP$214"}</definedName>
    <definedName name="_cp11" localSheetId="54" hidden="1">{"'előző év december'!$A$2:$CP$214"}</definedName>
    <definedName name="_cp11" localSheetId="58" hidden="1">{"'előző év december'!$A$2:$CP$214"}</definedName>
    <definedName name="_cp11" hidden="1">{"'előző év december'!$A$2:$CP$214"}</definedName>
    <definedName name="_cp2" localSheetId="22" hidden="1">{"'előző év december'!$A$2:$CP$214"}</definedName>
    <definedName name="_cp2" localSheetId="30" hidden="1">{"'előző év december'!$A$2:$CP$214"}</definedName>
    <definedName name="_cp2" localSheetId="32" hidden="1">{"'előző év december'!$A$2:$CP$214"}</definedName>
    <definedName name="_cp2" localSheetId="38" hidden="1">{"'előző év december'!$A$2:$CP$214"}</definedName>
    <definedName name="_cp2" localSheetId="54" hidden="1">{"'előző év december'!$A$2:$CP$214"}</definedName>
    <definedName name="_cp2" localSheetId="58" hidden="1">{"'előző év december'!$A$2:$CP$214"}</definedName>
    <definedName name="_cp2" hidden="1">{"'előző év december'!$A$2:$CP$214"}</definedName>
    <definedName name="_cp3" localSheetId="22" hidden="1">{"'előző év december'!$A$2:$CP$214"}</definedName>
    <definedName name="_cp3" localSheetId="30" hidden="1">{"'előző év december'!$A$2:$CP$214"}</definedName>
    <definedName name="_cp3" localSheetId="32" hidden="1">{"'előző év december'!$A$2:$CP$214"}</definedName>
    <definedName name="_cp3" localSheetId="38" hidden="1">{"'előző év december'!$A$2:$CP$214"}</definedName>
    <definedName name="_cp3" localSheetId="54" hidden="1">{"'előző év december'!$A$2:$CP$214"}</definedName>
    <definedName name="_cp3" localSheetId="58" hidden="1">{"'előző év december'!$A$2:$CP$214"}</definedName>
    <definedName name="_cp3" hidden="1">{"'előző év december'!$A$2:$CP$214"}</definedName>
    <definedName name="_cp4" localSheetId="22" hidden="1">{"'előző év december'!$A$2:$CP$214"}</definedName>
    <definedName name="_cp4" localSheetId="30" hidden="1">{"'előző év december'!$A$2:$CP$214"}</definedName>
    <definedName name="_cp4" localSheetId="32" hidden="1">{"'előző év december'!$A$2:$CP$214"}</definedName>
    <definedName name="_cp4" localSheetId="38" hidden="1">{"'előző év december'!$A$2:$CP$214"}</definedName>
    <definedName name="_cp4" localSheetId="54" hidden="1">{"'előző év december'!$A$2:$CP$214"}</definedName>
    <definedName name="_cp4" localSheetId="58" hidden="1">{"'előző év december'!$A$2:$CP$214"}</definedName>
    <definedName name="_cp4" hidden="1">{"'előző év december'!$A$2:$CP$214"}</definedName>
    <definedName name="_cp5" localSheetId="22" hidden="1">{"'előző év december'!$A$2:$CP$214"}</definedName>
    <definedName name="_cp5" localSheetId="30" hidden="1">{"'előző év december'!$A$2:$CP$214"}</definedName>
    <definedName name="_cp5" localSheetId="32" hidden="1">{"'előző év december'!$A$2:$CP$214"}</definedName>
    <definedName name="_cp5" localSheetId="38" hidden="1">{"'előző év december'!$A$2:$CP$214"}</definedName>
    <definedName name="_cp5" localSheetId="54" hidden="1">{"'előző év december'!$A$2:$CP$214"}</definedName>
    <definedName name="_cp5" localSheetId="58" hidden="1">{"'előző év december'!$A$2:$CP$214"}</definedName>
    <definedName name="_cp5" hidden="1">{"'előző év december'!$A$2:$CP$214"}</definedName>
    <definedName name="_cp6" localSheetId="22" hidden="1">{"'előző év december'!$A$2:$CP$214"}</definedName>
    <definedName name="_cp6" localSheetId="30" hidden="1">{"'előző év december'!$A$2:$CP$214"}</definedName>
    <definedName name="_cp6" localSheetId="32" hidden="1">{"'előző év december'!$A$2:$CP$214"}</definedName>
    <definedName name="_cp6" localSheetId="38" hidden="1">{"'előző év december'!$A$2:$CP$214"}</definedName>
    <definedName name="_cp6" localSheetId="54" hidden="1">{"'előző év december'!$A$2:$CP$214"}</definedName>
    <definedName name="_cp6" localSheetId="58" hidden="1">{"'előző év december'!$A$2:$CP$214"}</definedName>
    <definedName name="_cp6" hidden="1">{"'előző év december'!$A$2:$CP$214"}</definedName>
    <definedName name="_cp7" localSheetId="22" hidden="1">{"'előző év december'!$A$2:$CP$214"}</definedName>
    <definedName name="_cp7" localSheetId="30" hidden="1">{"'előző év december'!$A$2:$CP$214"}</definedName>
    <definedName name="_cp7" localSheetId="32" hidden="1">{"'előző év december'!$A$2:$CP$214"}</definedName>
    <definedName name="_cp7" localSheetId="38" hidden="1">{"'előző év december'!$A$2:$CP$214"}</definedName>
    <definedName name="_cp7" localSheetId="54" hidden="1">{"'előző év december'!$A$2:$CP$214"}</definedName>
    <definedName name="_cp7" localSheetId="58" hidden="1">{"'előző év december'!$A$2:$CP$214"}</definedName>
    <definedName name="_cp7" hidden="1">{"'előző év december'!$A$2:$CP$214"}</definedName>
    <definedName name="_cp8" localSheetId="22" hidden="1">{"'előző év december'!$A$2:$CP$214"}</definedName>
    <definedName name="_cp8" localSheetId="30" hidden="1">{"'előző év december'!$A$2:$CP$214"}</definedName>
    <definedName name="_cp8" localSheetId="32" hidden="1">{"'előző év december'!$A$2:$CP$214"}</definedName>
    <definedName name="_cp8" localSheetId="38" hidden="1">{"'előző év december'!$A$2:$CP$214"}</definedName>
    <definedName name="_cp8" localSheetId="54" hidden="1">{"'előző év december'!$A$2:$CP$214"}</definedName>
    <definedName name="_cp8" localSheetId="58" hidden="1">{"'előző év december'!$A$2:$CP$214"}</definedName>
    <definedName name="_cp8" hidden="1">{"'előző év december'!$A$2:$CP$214"}</definedName>
    <definedName name="_cp9" localSheetId="22" hidden="1">{"'előző év december'!$A$2:$CP$214"}</definedName>
    <definedName name="_cp9" localSheetId="30" hidden="1">{"'előző év december'!$A$2:$CP$214"}</definedName>
    <definedName name="_cp9" localSheetId="32" hidden="1">{"'előző év december'!$A$2:$CP$214"}</definedName>
    <definedName name="_cp9" localSheetId="38" hidden="1">{"'előző év december'!$A$2:$CP$214"}</definedName>
    <definedName name="_cp9" localSheetId="54" hidden="1">{"'előző év december'!$A$2:$CP$214"}</definedName>
    <definedName name="_cp9" localSheetId="58" hidden="1">{"'előző év december'!$A$2:$CP$214"}</definedName>
    <definedName name="_cp9" hidden="1">{"'előző év december'!$A$2:$CP$214"}</definedName>
    <definedName name="_cpr2" localSheetId="22" hidden="1">{"'előző év december'!$A$2:$CP$214"}</definedName>
    <definedName name="_cpr2" localSheetId="30" hidden="1">{"'előző év december'!$A$2:$CP$214"}</definedName>
    <definedName name="_cpr2" localSheetId="32" hidden="1">{"'előző év december'!$A$2:$CP$214"}</definedName>
    <definedName name="_cpr2" localSheetId="38" hidden="1">{"'előző év december'!$A$2:$CP$214"}</definedName>
    <definedName name="_cpr2" localSheetId="54" hidden="1">{"'előző év december'!$A$2:$CP$214"}</definedName>
    <definedName name="_cpr2" localSheetId="58" hidden="1">{"'előző év december'!$A$2:$CP$214"}</definedName>
    <definedName name="_cpr2" hidden="1">{"'előző év december'!$A$2:$CP$214"}</definedName>
    <definedName name="_cpr3" localSheetId="22" hidden="1">{"'előző év december'!$A$2:$CP$214"}</definedName>
    <definedName name="_cpr3" localSheetId="30" hidden="1">{"'előző év december'!$A$2:$CP$214"}</definedName>
    <definedName name="_cpr3" localSheetId="32" hidden="1">{"'előző év december'!$A$2:$CP$214"}</definedName>
    <definedName name="_cpr3" localSheetId="38" hidden="1">{"'előző év december'!$A$2:$CP$214"}</definedName>
    <definedName name="_cpr3" localSheetId="54" hidden="1">{"'előző év december'!$A$2:$CP$214"}</definedName>
    <definedName name="_cpr3" localSheetId="58" hidden="1">{"'előző év december'!$A$2:$CP$214"}</definedName>
    <definedName name="_cpr3" hidden="1">{"'előző év december'!$A$2:$CP$214"}</definedName>
    <definedName name="_cpr4" localSheetId="22" hidden="1">{"'előző év december'!$A$2:$CP$214"}</definedName>
    <definedName name="_cpr4" localSheetId="30" hidden="1">{"'előző év december'!$A$2:$CP$214"}</definedName>
    <definedName name="_cpr4" localSheetId="32" hidden="1">{"'előző év december'!$A$2:$CP$214"}</definedName>
    <definedName name="_cpr4" localSheetId="38" hidden="1">{"'előző év december'!$A$2:$CP$214"}</definedName>
    <definedName name="_cpr4" localSheetId="54" hidden="1">{"'előző év december'!$A$2:$CP$214"}</definedName>
    <definedName name="_cpr4" localSheetId="58" hidden="1">{"'előző év december'!$A$2:$CP$214"}</definedName>
    <definedName name="_cpr4" hidden="1">{"'előző év december'!$A$2:$CP$214"}</definedName>
    <definedName name="_Filler" hidden="1">[17]A!$A$43:$A$598</definedName>
    <definedName name="_filterd" hidden="1">[18]C!$P$428:$T$428</definedName>
    <definedName name="_xlnm._FilterDatabase" localSheetId="6" hidden="1">'1.11'!$B$5:$H$5</definedName>
    <definedName name="_xlnm._FilterDatabase" localSheetId="58" hidden="1">'4.7'!$G$5:$J$5</definedName>
    <definedName name="_xlnm._FilterDatabase" hidden="1">[19]C!$P$428:$T$428</definedName>
    <definedName name="_IFR2" localSheetId="22">'2.24'!_IFR2</definedName>
    <definedName name="_IFR2" localSheetId="30">'2.33'!_IFR2</definedName>
    <definedName name="_IFR2" localSheetId="32">'2.35'!_IFR2</definedName>
    <definedName name="_IFR2" localSheetId="38">'2.43'!_IFR2</definedName>
    <definedName name="_IFR2" localSheetId="54">'4.2'!_IFR2</definedName>
    <definedName name="_IFR2">[0]!_IFR2</definedName>
    <definedName name="_IFR22" localSheetId="22">'2.24'!_IFR22</definedName>
    <definedName name="_IFR22" localSheetId="30">'2.33'!_IFR22</definedName>
    <definedName name="_IFR22" localSheetId="32">'2.35'!_IFR22</definedName>
    <definedName name="_IFR22" localSheetId="38">'2.43'!_IFR22</definedName>
    <definedName name="_IFR22" localSheetId="54">'4.2'!_IFR22</definedName>
    <definedName name="_IFR22">[0]!_IFR22</definedName>
    <definedName name="_IFR23" localSheetId="22">'2.24'!_IFR23</definedName>
    <definedName name="_IFR23" localSheetId="30">'2.33'!_IFR23</definedName>
    <definedName name="_IFR23" localSheetId="32">'2.35'!_IFR23</definedName>
    <definedName name="_IFR23" localSheetId="38">'2.43'!_IFR23</definedName>
    <definedName name="_IFR23" localSheetId="54">'4.2'!_IFR23</definedName>
    <definedName name="_IFR23">[0]!_IFR23</definedName>
    <definedName name="_k" localSheetId="22">'2.24'!_k</definedName>
    <definedName name="_k" localSheetId="30">'2.33'!_k</definedName>
    <definedName name="_k" localSheetId="32">'2.35'!_k</definedName>
    <definedName name="_k" localSheetId="38">'2.43'!_k</definedName>
    <definedName name="_k" localSheetId="54">'4.2'!_k</definedName>
    <definedName name="_k">[0]!_k</definedName>
    <definedName name="_M21" localSheetId="22">'2.24'!_M21</definedName>
    <definedName name="_M21" localSheetId="30">'2.33'!_M21</definedName>
    <definedName name="_M21" localSheetId="32">'2.35'!_M21</definedName>
    <definedName name="_M21" localSheetId="38">'2.43'!_M21</definedName>
    <definedName name="_M21" localSheetId="54">'4.2'!_M21</definedName>
    <definedName name="_M21">[0]!_M21</definedName>
    <definedName name="_mod1">#N/A</definedName>
    <definedName name="_Order1" hidden="1">0</definedName>
    <definedName name="_Order2" hidden="1">0</definedName>
    <definedName name="_Regression_Int" hidden="1">1</definedName>
    <definedName name="_Regression_Out" hidden="1">[20]C!$AK$18:$AK$18</definedName>
    <definedName name="_Regression_X" hidden="1">[20]C!$AK$11:$AU$11</definedName>
    <definedName name="_Regression_Y" hidden="1">[20]C!$AK$10:$AU$10</definedName>
    <definedName name="a" localSheetId="6">[21]source!#REF!</definedName>
    <definedName name="a" localSheetId="22">[21]source!#REF!</definedName>
    <definedName name="a" localSheetId="30">[21]source!#REF!</definedName>
    <definedName name="a" localSheetId="38">[21]source!#REF!</definedName>
    <definedName name="a" localSheetId="50">[22]source!#REF!</definedName>
    <definedName name="a" localSheetId="51">[22]source!#REF!</definedName>
    <definedName name="a" localSheetId="46">[22]source!#REF!</definedName>
    <definedName name="a" localSheetId="48">[22]source!#REF!</definedName>
    <definedName name="a" localSheetId="54">[21]source!#REF!</definedName>
    <definedName name="a" localSheetId="58">[21]source!#REF!</definedName>
    <definedName name="a">[21]source!#REF!</definedName>
    <definedName name="aa" localSheetId="22">'2.24'!aa</definedName>
    <definedName name="aa" localSheetId="30">'2.33'!aa</definedName>
    <definedName name="aa" localSheetId="32">'2.35'!aa</definedName>
    <definedName name="aa" localSheetId="38">'2.43'!aa</definedName>
    <definedName name="aa" localSheetId="54">'4.2'!aa</definedName>
    <definedName name="aa">[0]!aa</definedName>
    <definedName name="aaa" localSheetId="22" hidden="1">[1]Market!#REF!</definedName>
    <definedName name="aaa" localSheetId="30" hidden="1">[1]Market!#REF!</definedName>
    <definedName name="aaa" localSheetId="38" hidden="1">[1]Market!#REF!</definedName>
    <definedName name="aaa" localSheetId="54" hidden="1">[1]Market!#REF!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22">#REF!</definedName>
    <definedName name="adat" localSheetId="30">#REF!</definedName>
    <definedName name="adat" localSheetId="38">#REF!</definedName>
    <definedName name="adat" localSheetId="54">#REF!</definedName>
    <definedName name="adat">#REF!</definedName>
    <definedName name="adat96" localSheetId="22">#REF!</definedName>
    <definedName name="adat96" localSheetId="30">#REF!</definedName>
    <definedName name="adat96" localSheetId="54">#REF!</definedName>
    <definedName name="adat96">#REF!</definedName>
    <definedName name="adf" localSheetId="22" hidden="1">[1]Market!#REF!</definedName>
    <definedName name="adf" localSheetId="30" hidden="1">[1]Market!#REF!</definedName>
    <definedName name="adf" localSheetId="54" hidden="1">[1]Market!#REF!</definedName>
    <definedName name="adf" hidden="1">[1]Market!#REF!</definedName>
    <definedName name="AE">[12]tech!$O$2:$O$6</definedName>
    <definedName name="af">[26]tech!$U$2:$U$7</definedName>
    <definedName name="ah">[25]tech!$AE$2:$AE$9</definedName>
    <definedName name="anscount" hidden="1">1</definedName>
    <definedName name="arkusz2a5">#REF!</definedName>
    <definedName name="asdafaf" localSheetId="22" hidden="1">{"'előző év december'!$A$2:$CP$214"}</definedName>
    <definedName name="asdafaf" localSheetId="30" hidden="1">{"'előző év december'!$A$2:$CP$214"}</definedName>
    <definedName name="asdafaf" localSheetId="32" hidden="1">{"'előző év december'!$A$2:$CP$214"}</definedName>
    <definedName name="asdafaf" localSheetId="38" hidden="1">{"'előző év december'!$A$2:$CP$214"}</definedName>
    <definedName name="asdafaf" localSheetId="54" hidden="1">{"'előző év december'!$A$2:$CP$214"}</definedName>
    <definedName name="asdafaf" localSheetId="58" hidden="1">{"'előző év december'!$A$2:$CP$214"}</definedName>
    <definedName name="asdafaf" hidden="1">{"'előző év december'!$A$2:$CP$214"}</definedName>
    <definedName name="asdas">#REF!</definedName>
    <definedName name="asdf" localSheetId="22" hidden="1">{"'előző év december'!$A$2:$CP$214"}</definedName>
    <definedName name="asdf" localSheetId="30" hidden="1">{"'előző év december'!$A$2:$CP$214"}</definedName>
    <definedName name="asdf" localSheetId="32" hidden="1">{"'előző év december'!$A$2:$CP$214"}</definedName>
    <definedName name="asdf" localSheetId="38" hidden="1">{"'előző év december'!$A$2:$CP$214"}</definedName>
    <definedName name="asdf" localSheetId="54" hidden="1">{"'előző év december'!$A$2:$CP$214"}</definedName>
    <definedName name="asdf" localSheetId="58" hidden="1">{"'előző év december'!$A$2:$CP$214"}</definedName>
    <definedName name="asdf" hidden="1">{"'előző év december'!$A$2:$CP$214"}</definedName>
    <definedName name="asdfasd" localSheetId="22" hidden="1">{"'előző év december'!$A$2:$CP$214"}</definedName>
    <definedName name="asdfasd" localSheetId="30" hidden="1">{"'előző év december'!$A$2:$CP$214"}</definedName>
    <definedName name="asdfasd" localSheetId="32" hidden="1">{"'előző év december'!$A$2:$CP$214"}</definedName>
    <definedName name="asdfasd" localSheetId="38" hidden="1">{"'előző év december'!$A$2:$CP$214"}</definedName>
    <definedName name="asdfasd" localSheetId="54" hidden="1">{"'előző év december'!$A$2:$CP$214"}</definedName>
    <definedName name="asdfasd" localSheetId="58" hidden="1">{"'előző év december'!$A$2:$CP$214"}</definedName>
    <definedName name="asdfasd" hidden="1">{"'előző év december'!$A$2:$CP$214"}</definedName>
    <definedName name="azf" hidden="1">[1]Market!#REF!</definedName>
    <definedName name="b" localSheetId="6">[21]source!#REF!</definedName>
    <definedName name="b" localSheetId="50">[22]source!#REF!</definedName>
    <definedName name="b" localSheetId="51">[22]source!#REF!</definedName>
    <definedName name="b" localSheetId="46">[22]source!#REF!</definedName>
    <definedName name="b" localSheetId="48">[22]source!#REF!</definedName>
    <definedName name="b" localSheetId="58">[21]source!#REF!</definedName>
    <definedName name="b">[21]source!#REF!</definedName>
    <definedName name="BA01_A">[27]WSKAZNIKI!$C$30</definedName>
    <definedName name="_xlnm.Database">[28]DKJHOZAM!#REF!</definedName>
    <definedName name="BLPH1" hidden="1">'[29]Ex rate bloom'!$A$4</definedName>
    <definedName name="BLPH166" hidden="1">[30]StockMarketIndices!$J$7</definedName>
    <definedName name="BLPH167" hidden="1">[30]StockMarketIndices!$I$7</definedName>
    <definedName name="BLPH168" hidden="1">[30]StockMarketIndices!$H$7</definedName>
    <definedName name="BLPH171" hidden="1">[30]StockMarketIndices!$G$7</definedName>
    <definedName name="BLPH172" hidden="1">[30]StockMarketIndices!$F$7</definedName>
    <definedName name="BLPH174" hidden="1">[30]StockMarketIndices!$E$7</definedName>
    <definedName name="BLPH176" hidden="1">[30]StockMarketIndices!$D$7</definedName>
    <definedName name="BLPH177" hidden="1">[30]StockMarketIndices!$B$7</definedName>
    <definedName name="BLPH2" hidden="1">'[29]Ex rate bloom'!$D$4</definedName>
    <definedName name="BLPH3" hidden="1">'[29]Ex rate bloom'!$G$4</definedName>
    <definedName name="BLPH4" hidden="1">'[29]Ex rate bloom'!$J$4</definedName>
    <definedName name="BLPH40000004" hidden="1">[31]SPOTS!$A$7</definedName>
    <definedName name="BLPH40000007" hidden="1">[31]SPOTS!$B$7</definedName>
    <definedName name="BLPH40000008" hidden="1">[31]SPOTS!$B$8</definedName>
    <definedName name="BLPH40000009" hidden="1">[31]SPOTS!$B$9</definedName>
    <definedName name="BLPH40000026" hidden="1">[31]FUTURES!$I$18</definedName>
    <definedName name="BLPH40000027" hidden="1">[31]FUTURES!$I$21</definedName>
    <definedName name="BLPH40000028" hidden="1">[31]FUTURES!$I$22</definedName>
    <definedName name="BLPH40000036" hidden="1">[31]FUTURES!$H$6</definedName>
    <definedName name="BLPH40000050" hidden="1">[31]FUTURES!$I$6</definedName>
    <definedName name="BLPH40000058" hidden="1">[31]FUTURES!$H$23</definedName>
    <definedName name="BLPH40000059" hidden="1">[31]SPOTS!$D$7</definedName>
    <definedName name="BLPH40000060" hidden="1">[31]SPOTS!$F$7</definedName>
    <definedName name="BLPH40000061" hidden="1">[31]SPOTS!$H$7</definedName>
    <definedName name="BLPH40000062" hidden="1">[31]FUTURES!$H$17</definedName>
    <definedName name="BLPH40000063" hidden="1">[31]FUTURES!$H$16</definedName>
    <definedName name="BLPH40000064" hidden="1">[31]FUTURES!$H$15</definedName>
    <definedName name="BLPH40000065" hidden="1">[31]FUTURES!$H$14</definedName>
    <definedName name="BLPH40000066" hidden="1">[31]FUTURES!$H$13</definedName>
    <definedName name="BLPH40000067" hidden="1">[31]FUTURES!$H$12</definedName>
    <definedName name="BLPH40000068" hidden="1">[31]FUTURES!$H$11</definedName>
    <definedName name="BLPH40000069" hidden="1">[31]FUTURES!$H$10</definedName>
    <definedName name="BLPH40000070" hidden="1">[31]FUTURES!$H$9</definedName>
    <definedName name="BLPH40000071" hidden="1">[31]FUTURES!$H$7</definedName>
    <definedName name="BLPH40000073" hidden="1">[31]FUTURES!$I$9</definedName>
    <definedName name="BLPH40000074" hidden="1">[31]FUTURES!$I$12</definedName>
    <definedName name="BLPH40000075" hidden="1">[31]FUTURES!$H$24</definedName>
    <definedName name="BLPH5" hidden="1">'[29]Ex rate bloom'!$M$4</definedName>
    <definedName name="BLPH6" hidden="1">'[29]Ex rate bloom'!$P$4</definedName>
    <definedName name="BLPH7" hidden="1">'[29]Ex rate bloom'!$S$4</definedName>
    <definedName name="BLPH8" hidden="1">'[32]Ex rate bloom'!$V$4</definedName>
    <definedName name="BLPH88" hidden="1">[30]SpotExchangeRates!$D$10</definedName>
    <definedName name="BLPH90" hidden="1">[30]SpotExchangeRates!$E$10</definedName>
    <definedName name="BLPH91" hidden="1">[30]SpotExchangeRates!$F$10</definedName>
    <definedName name="BLPH94" hidden="1">[30]SpotExchangeRates!$G$10</definedName>
    <definedName name="BLPH95" hidden="1">[30]SpotExchangeRates!$H$10</definedName>
    <definedName name="BLPH96" hidden="1">[30]SpotExchangeRates!$I$10</definedName>
    <definedName name="bn" localSheetId="22" hidden="1">{"'előző év december'!$A$2:$CP$214"}</definedName>
    <definedName name="bn" localSheetId="30" hidden="1">{"'előző év december'!$A$2:$CP$214"}</definedName>
    <definedName name="bn" localSheetId="32" hidden="1">{"'előző év december'!$A$2:$CP$214"}</definedName>
    <definedName name="bn" localSheetId="38" hidden="1">{"'előző év december'!$A$2:$CP$214"}</definedName>
    <definedName name="bn" localSheetId="54" hidden="1">{"'előző év december'!$A$2:$CP$214"}</definedName>
    <definedName name="bn" localSheetId="58" hidden="1">{"'előző év december'!$A$2:$CP$214"}</definedName>
    <definedName name="bn" hidden="1">{"'előző év december'!$A$2:$CP$214"}</definedName>
    <definedName name="bnn" localSheetId="22" hidden="1">{"'előző év december'!$A$2:$CP$214"}</definedName>
    <definedName name="bnn" localSheetId="30" hidden="1">{"'előző év december'!$A$2:$CP$214"}</definedName>
    <definedName name="bnn" localSheetId="32" hidden="1">{"'előző év december'!$A$2:$CP$214"}</definedName>
    <definedName name="bnn" localSheetId="38" hidden="1">{"'előző év december'!$A$2:$CP$214"}</definedName>
    <definedName name="bnn" localSheetId="54" hidden="1">{"'előző év december'!$A$2:$CP$214"}</definedName>
    <definedName name="bnn" localSheetId="58" hidden="1">{"'előző év december'!$A$2:$CP$214"}</definedName>
    <definedName name="bnn" hidden="1">{"'előző év december'!$A$2:$CP$214"}</definedName>
    <definedName name="bran">[33]tech!$U$2:$U$14</definedName>
    <definedName name="bspline2" localSheetId="22">'2.24'!bspline2</definedName>
    <definedName name="bspline2" localSheetId="30">'2.33'!bspline2</definedName>
    <definedName name="bspline2" localSheetId="32">'2.35'!bspline2</definedName>
    <definedName name="bspline2" localSheetId="38">'2.43'!bspline2</definedName>
    <definedName name="bspline2" localSheetId="54">'4.2'!bspline2</definedName>
    <definedName name="bspline2">[0]!bspline2</definedName>
    <definedName name="bspline3" localSheetId="22">'2.24'!bspline3</definedName>
    <definedName name="bspline3" localSheetId="30">'2.33'!bspline3</definedName>
    <definedName name="bspline3" localSheetId="32">'2.35'!bspline3</definedName>
    <definedName name="bspline3" localSheetId="38">'2.43'!bspline3</definedName>
    <definedName name="bspline3" localSheetId="54">'4.2'!bspline3</definedName>
    <definedName name="bspline3">[0]!bspline3</definedName>
    <definedName name="car_models">OFFSET([34]data!$A$2,0,0,COUNTA([34]data!$A$1:$A$65536)-1,1)</definedName>
    <definedName name="car_models_H">OFFSET([35]data!$A$2,0,0,COUNTA([35]data!$A$1:$A$65536)-1,1)</definedName>
    <definedName name="cc" localSheetId="22">#REF!</definedName>
    <definedName name="cc" localSheetId="30">#REF!</definedName>
    <definedName name="cc" localSheetId="38">#REF!</definedName>
    <definedName name="cc" localSheetId="54">#REF!</definedName>
    <definedName name="cc">#REF!</definedName>
    <definedName name="cd" localSheetId="6">[21]source!#REF!</definedName>
    <definedName name="cd" localSheetId="22">[21]source!#REF!</definedName>
    <definedName name="cd" localSheetId="30">[21]source!#REF!</definedName>
    <definedName name="cd" localSheetId="38">[21]source!#REF!</definedName>
    <definedName name="cd" localSheetId="54">[21]source!#REF!</definedName>
    <definedName name="cd" localSheetId="58">[21]source!#REF!</definedName>
    <definedName name="cd">[21]source!#REF!</definedName>
    <definedName name="char20" hidden="1">'[36]Savings &amp; Invest.'!$M$5</definedName>
    <definedName name="Chart_ROE_ROA_2007" localSheetId="22" hidden="1">{"'előző év december'!$A$2:$CP$214"}</definedName>
    <definedName name="Chart_ROE_ROA_2007" localSheetId="30" hidden="1">{"'előző év december'!$A$2:$CP$214"}</definedName>
    <definedName name="Chart_ROE_ROA_2007" localSheetId="32" hidden="1">{"'előző év december'!$A$2:$CP$214"}</definedName>
    <definedName name="Chart_ROE_ROA_2007" localSheetId="38" hidden="1">{"'előző év december'!$A$2:$CP$214"}</definedName>
    <definedName name="Chart_ROE_ROA_2007" localSheetId="54" hidden="1">{"'előző év december'!$A$2:$CP$214"}</definedName>
    <definedName name="Chart_ROE_ROA_2007" localSheetId="58"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 localSheetId="22">'[40]Change according to grades'!#REF!</definedName>
    <definedName name="CompTable" localSheetId="30">'[40]Change according to grades'!#REF!</definedName>
    <definedName name="CompTable" localSheetId="38">'[40]Change according to grades'!#REF!</definedName>
    <definedName name="CompTable" localSheetId="54">'[40]Change according to grades'!#REF!</definedName>
    <definedName name="CompTable">'[40]Change according to grades'!#REF!</definedName>
    <definedName name="CouponRate_bonds_0">[41]Bonds!#REF!</definedName>
    <definedName name="cp" localSheetId="22" hidden="1">{"'előző év december'!$A$2:$CP$214"}</definedName>
    <definedName name="cp" localSheetId="30" hidden="1">{"'előző év december'!$A$2:$CP$214"}</definedName>
    <definedName name="cp" localSheetId="32" hidden="1">{"'előző év december'!$A$2:$CP$214"}</definedName>
    <definedName name="cp" localSheetId="38" hidden="1">{"'előző év december'!$A$2:$CP$214"}</definedName>
    <definedName name="cp" localSheetId="54" hidden="1">{"'előző év december'!$A$2:$CP$214"}</definedName>
    <definedName name="cp" localSheetId="58" hidden="1">{"'előző év december'!$A$2:$CP$214"}</definedName>
    <definedName name="cp" hidden="1">{"'előző év december'!$A$2:$CP$214"}</definedName>
    <definedName name="cppp" localSheetId="22" hidden="1">{"'előző év december'!$A$2:$CP$214"}</definedName>
    <definedName name="cppp" localSheetId="30" hidden="1">{"'előző év december'!$A$2:$CP$214"}</definedName>
    <definedName name="cppp" localSheetId="32" hidden="1">{"'előző év december'!$A$2:$CP$214"}</definedName>
    <definedName name="cppp" localSheetId="38" hidden="1">{"'előző év december'!$A$2:$CP$214"}</definedName>
    <definedName name="cppp" localSheetId="54" hidden="1">{"'előző év december'!$A$2:$CP$214"}</definedName>
    <definedName name="cppp" localSheetId="58" hidden="1">{"'előző év december'!$A$2:$CP$214"}</definedName>
    <definedName name="cppp" hidden="1">{"'előző év december'!$A$2:$CP$214"}</definedName>
    <definedName name="cpr" localSheetId="22" hidden="1">{"'előző év december'!$A$2:$CP$214"}</definedName>
    <definedName name="cpr" localSheetId="30" hidden="1">{"'előző év december'!$A$2:$CP$214"}</definedName>
    <definedName name="cpr" localSheetId="32" hidden="1">{"'előző év december'!$A$2:$CP$214"}</definedName>
    <definedName name="cpr" localSheetId="38" hidden="1">{"'előző év december'!$A$2:$CP$214"}</definedName>
    <definedName name="cpr" localSheetId="54" hidden="1">{"'előző év december'!$A$2:$CP$214"}</definedName>
    <definedName name="cpr" localSheetId="58" hidden="1">{"'előző év december'!$A$2:$CP$214"}</definedName>
    <definedName name="cpr" hidden="1">{"'előző év december'!$A$2:$CP$214"}</definedName>
    <definedName name="cprsa" localSheetId="22" hidden="1">{"'előző év december'!$A$2:$CP$214"}</definedName>
    <definedName name="cprsa" localSheetId="30" hidden="1">{"'előző év december'!$A$2:$CP$214"}</definedName>
    <definedName name="cprsa" localSheetId="32" hidden="1">{"'előző év december'!$A$2:$CP$214"}</definedName>
    <definedName name="cprsa" localSheetId="38" hidden="1">{"'előző év december'!$A$2:$CP$214"}</definedName>
    <definedName name="cprsa" localSheetId="54" hidden="1">{"'előző év december'!$A$2:$CP$214"}</definedName>
    <definedName name="cprsa" localSheetId="58" hidden="1">{"'előző év december'!$A$2:$CP$214"}</definedName>
    <definedName name="cprsa" hidden="1">{"'előző év december'!$A$2:$CP$214"}</definedName>
    <definedName name="Crystal_10_1_WEBI_DataGrid" localSheetId="6" hidden="1">#REF!</definedName>
    <definedName name="Crystal_10_1_WEBI_DataGrid" localSheetId="18" hidden="1">#REF!</definedName>
    <definedName name="Crystal_10_1_WEBI_DataGrid" localSheetId="19" hidden="1">#REF!</definedName>
    <definedName name="Crystal_10_1_WEBI_DataGrid" localSheetId="20" hidden="1">#REF!</definedName>
    <definedName name="Crystal_10_1_WEBI_DataGrid" localSheetId="21" hidden="1">#REF!</definedName>
    <definedName name="Crystal_10_1_WEBI_DataGrid" localSheetId="22" hidden="1">#REF!</definedName>
    <definedName name="Crystal_10_1_WEBI_DataGrid" localSheetId="26" hidden="1">#REF!</definedName>
    <definedName name="Crystal_10_1_WEBI_DataGrid" localSheetId="28" hidden="1">#REF!</definedName>
    <definedName name="Crystal_10_1_WEBI_DataGrid" localSheetId="50" hidden="1">#REF!</definedName>
    <definedName name="Crystal_10_1_WEBI_DataGrid" localSheetId="51" hidden="1">#REF!</definedName>
    <definedName name="Crystal_10_1_WEBI_DataGrid" localSheetId="46" hidden="1">#REF!</definedName>
    <definedName name="Crystal_10_1_WEBI_DataGrid" localSheetId="48" hidden="1">#REF!</definedName>
    <definedName name="Crystal_10_1_WEBI_DataGrid" localSheetId="58" hidden="1">#REF!</definedName>
    <definedName name="Crystal_10_1_WEBI_DataGrid" hidden="1">#REF!</definedName>
    <definedName name="Crystal_10_1_WEBI_HHeading" localSheetId="6" hidden="1">#REF!</definedName>
    <definedName name="Crystal_10_1_WEBI_HHeading" localSheetId="18" hidden="1">#REF!</definedName>
    <definedName name="Crystal_10_1_WEBI_HHeading" localSheetId="19" hidden="1">#REF!</definedName>
    <definedName name="Crystal_10_1_WEBI_HHeading" localSheetId="20" hidden="1">#REF!</definedName>
    <definedName name="Crystal_10_1_WEBI_HHeading" localSheetId="21" hidden="1">#REF!</definedName>
    <definedName name="Crystal_10_1_WEBI_HHeading" localSheetId="22" hidden="1">#REF!</definedName>
    <definedName name="Crystal_10_1_WEBI_HHeading" localSheetId="50" hidden="1">#REF!</definedName>
    <definedName name="Crystal_10_1_WEBI_HHeading" localSheetId="51" hidden="1">#REF!</definedName>
    <definedName name="Crystal_10_1_WEBI_HHeading" localSheetId="48" hidden="1">#REF!</definedName>
    <definedName name="Crystal_10_1_WEBI_HHeading" localSheetId="58" hidden="1">#REF!</definedName>
    <definedName name="Crystal_10_1_WEBI_HHeading" hidden="1">#REF!</definedName>
    <definedName name="Crystal_10_1_WEBI_Table" localSheetId="6" hidden="1">#REF!</definedName>
    <definedName name="Crystal_10_1_WEBI_Table" localSheetId="18" hidden="1">#REF!</definedName>
    <definedName name="Crystal_10_1_WEBI_Table" localSheetId="19" hidden="1">#REF!</definedName>
    <definedName name="Crystal_10_1_WEBI_Table" localSheetId="20" hidden="1">#REF!</definedName>
    <definedName name="Crystal_10_1_WEBI_Table" localSheetId="21" hidden="1">#REF!</definedName>
    <definedName name="Crystal_10_1_WEBI_Table" localSheetId="22" hidden="1">#REF!</definedName>
    <definedName name="Crystal_10_1_WEBI_Table" localSheetId="50" hidden="1">#REF!</definedName>
    <definedName name="Crystal_10_1_WEBI_Table" localSheetId="51" hidden="1">#REF!</definedName>
    <definedName name="Crystal_10_1_WEBI_Table" localSheetId="48" hidden="1">#REF!</definedName>
    <definedName name="Crystal_10_1_WEBI_Table" localSheetId="58" hidden="1">#REF!</definedName>
    <definedName name="Crystal_10_1_WEBI_Table" hidden="1">#REF!</definedName>
    <definedName name="Cwvu.Print." hidden="1">[42]Indic!$A$109:$IV$109,[42]Indic!$A$196:$IV$197,[42]Indic!$A$208:$IV$209,[42]Indic!$A$217:$IV$218</definedName>
    <definedName name="Cwvu.sa97." hidden="1">[43]Rev!$A$23:$IV$26,[43]Rev!$A$37:$IV$38</definedName>
    <definedName name="cx" localSheetId="22" hidden="1">{"'előző év december'!$A$2:$CP$214"}</definedName>
    <definedName name="cx" localSheetId="30" hidden="1">{"'előző év december'!$A$2:$CP$214"}</definedName>
    <definedName name="cx" localSheetId="32" hidden="1">{"'előző év december'!$A$2:$CP$214"}</definedName>
    <definedName name="cx" localSheetId="38" hidden="1">{"'előző év december'!$A$2:$CP$214"}</definedName>
    <definedName name="cx" localSheetId="54" hidden="1">{"'előző év december'!$A$2:$CP$214"}</definedName>
    <definedName name="cx" localSheetId="58" hidden="1">{"'előző év december'!$A$2:$CP$214"}</definedName>
    <definedName name="cx" hidden="1">{"'előző év december'!$A$2:$CP$214"}</definedName>
    <definedName name="czyn">[12]tech!$Y$2:$Y$13</definedName>
    <definedName name="czyn2">[12]tech!$AA$2:$AA$14</definedName>
    <definedName name="d" localSheetId="6">#REF!</definedName>
    <definedName name="d" localSheetId="22">#REF!</definedName>
    <definedName name="d" localSheetId="30">#REF!</definedName>
    <definedName name="d" localSheetId="38">#REF!</definedName>
    <definedName name="d" localSheetId="48">#REF!</definedName>
    <definedName name="d" localSheetId="54">#REF!</definedName>
    <definedName name="d" localSheetId="58">#REF!</definedName>
    <definedName name="d">#REF!</definedName>
    <definedName name="dasd" localSheetId="22">#REF!</definedName>
    <definedName name="dasd" localSheetId="30">#REF!</definedName>
    <definedName name="dasd" localSheetId="54">#REF!</definedName>
    <definedName name="dasd">#REF!</definedName>
    <definedName name="Data" localSheetId="6">#REF!</definedName>
    <definedName name="Data" localSheetId="22">#REF!</definedName>
    <definedName name="Data" localSheetId="30">#REF!</definedName>
    <definedName name="Data" localSheetId="48">#REF!</definedName>
    <definedName name="Data" localSheetId="54">#REF!</definedName>
    <definedName name="Data" localSheetId="58">#REF!</definedName>
    <definedName name="Data">#REF!</definedName>
    <definedName name="data_ff" localSheetId="22">OFFSET(#REF!,0,0,COUNT(#REF!),1)</definedName>
    <definedName name="data_ff" localSheetId="30">OFFSET(#REF!,0,0,COUNT(#REF!),1)</definedName>
    <definedName name="data_ff" localSheetId="54">OFFSET(#REF!,0,0,COUNT(#REF!),1)</definedName>
    <definedName name="data_ff">OFFSET(#REF!,0,0,COUNT(#REF!),1)</definedName>
    <definedName name="data2">'[44]Nazwy bankow'!#REF!</definedName>
    <definedName name="datLen" localSheetId="22">#REF!</definedName>
    <definedName name="datLen" localSheetId="30">#REF!</definedName>
    <definedName name="datLen" localSheetId="38">#REF!</definedName>
    <definedName name="datLen" localSheetId="54">#REF!</definedName>
    <definedName name="datLen">#REF!</definedName>
    <definedName name="Datum">OFFSET([45]Spreadek!$A$3,0,0,COUNTA([45]Spreadek!$A$3:$A$4860),1)</definedName>
    <definedName name="datum_regiok">OFFSET([46]data!$K$2,0,0,COUNTA([46]data!$A$1:$A$65536)-1,1)</definedName>
    <definedName name="datum_regiok_en">OFFSET([46]data!$L$2,0,0,COUNTA([46]data!$A$1:$A$65536)-1,1)</definedName>
    <definedName name="datum_regiok2">OFFSET([46]data!$A$2,0,0,COUNTA([46]data!$A$1:$A$65536)-1,1)</definedName>
    <definedName name="dd" localSheetId="22">'2.24'!dd</definedName>
    <definedName name="dd" localSheetId="30">'2.33'!dd</definedName>
    <definedName name="dd" localSheetId="32">'2.35'!dd</definedName>
    <definedName name="dd" localSheetId="38">'2.43'!dd</definedName>
    <definedName name="dd" localSheetId="54">'4.2'!dd</definedName>
    <definedName name="dd">[0]!dd</definedName>
    <definedName name="ddd" localSheetId="6" hidden="1">#REF!</definedName>
    <definedName name="ddd" localSheetId="18" hidden="1">#REF!</definedName>
    <definedName name="ddd" localSheetId="19" hidden="1">#REF!</definedName>
    <definedName name="ddd" localSheetId="20" hidden="1">#REF!</definedName>
    <definedName name="ddd" localSheetId="21" hidden="1">#REF!</definedName>
    <definedName name="ddd" localSheetId="22" hidden="1">#REF!</definedName>
    <definedName name="ddd" localSheetId="26" hidden="1">#REF!</definedName>
    <definedName name="ddd" localSheetId="28" hidden="1">#REF!</definedName>
    <definedName name="ddd" localSheetId="30" hidden="1">#REF!</definedName>
    <definedName name="ddd" localSheetId="48" hidden="1">#REF!</definedName>
    <definedName name="ddd" localSheetId="54" hidden="1">#REF!</definedName>
    <definedName name="ddd" localSheetId="58" hidden="1">#REF!</definedName>
    <definedName name="ddd" hidden="1">#REF!</definedName>
    <definedName name="ddr" localSheetId="22">'2.24'!ddr</definedName>
    <definedName name="ddr" localSheetId="30">'2.33'!ddr</definedName>
    <definedName name="ddr" localSheetId="32">'2.35'!ddr</definedName>
    <definedName name="ddr" localSheetId="38">'2.43'!ddr</definedName>
    <definedName name="ddr" localSheetId="54">'4.2'!ddr</definedName>
    <definedName name="ddr">[0]!ddr</definedName>
    <definedName name="detailsAggregationHeader_bonds">[41]Bonds!#REF!</definedName>
    <definedName name="detailTableName_bonds">[41]Bonds!#REF!</definedName>
    <definedName name="DFSpline" localSheetId="22">'2.24'!DFSpline</definedName>
    <definedName name="DFSpline" localSheetId="30">'2.33'!DFSpline</definedName>
    <definedName name="DFSpline" localSheetId="32">'2.35'!DFSpline</definedName>
    <definedName name="DFSpline" localSheetId="38">'2.43'!DFSpline</definedName>
    <definedName name="DFSpline" localSheetId="54">'4.2'!DFSpline</definedName>
    <definedName name="DFSpline">[0]!DFSpline</definedName>
    <definedName name="DFSpline2" localSheetId="22">'2.24'!DFSpline2</definedName>
    <definedName name="DFSpline2" localSheetId="30">'2.33'!DFSpline2</definedName>
    <definedName name="DFSpline2" localSheetId="32">'2.35'!DFSpline2</definedName>
    <definedName name="DFSpline2" localSheetId="38">'2.43'!DFSpline2</definedName>
    <definedName name="DFSpline2" localSheetId="54">'4.2'!DFSpline2</definedName>
    <definedName name="DFSpline2">[0]!DFSpline2</definedName>
    <definedName name="DFSpline3" localSheetId="22">'2.24'!DFSpline3</definedName>
    <definedName name="DFSpline3" localSheetId="30">'2.33'!DFSpline3</definedName>
    <definedName name="DFSpline3" localSheetId="32">'2.35'!DFSpline3</definedName>
    <definedName name="DFSpline3" localSheetId="38">'2.43'!DFSpline3</definedName>
    <definedName name="DFSpline3" localSheetId="54">'4.2'!DFSpline3</definedName>
    <definedName name="DFSpline3">[0]!DFSpline3</definedName>
    <definedName name="DME_Dirty" hidden="1">"False"</definedName>
    <definedName name="DME_LocalFile" hidden="1">"True"</definedName>
    <definedName name="ds" localSheetId="22" hidden="1">{"'előző év december'!$A$2:$CP$214"}</definedName>
    <definedName name="ds" localSheetId="30" hidden="1">{"'előző év december'!$A$2:$CP$214"}</definedName>
    <definedName name="ds" localSheetId="32" hidden="1">{"'előző év december'!$A$2:$CP$214"}</definedName>
    <definedName name="ds" localSheetId="38" hidden="1">{"'előző év december'!$A$2:$CP$214"}</definedName>
    <definedName name="ds" localSheetId="54" hidden="1">{"'előző év december'!$A$2:$CP$214"}</definedName>
    <definedName name="ds" localSheetId="58" hidden="1">{"'előző év december'!$A$2:$CP$214"}</definedName>
    <definedName name="ds" hidden="1">{"'előző év december'!$A$2:$CP$214"}</definedName>
    <definedName name="edr" localSheetId="22" hidden="1">{"'előző év december'!$A$2:$CP$214"}</definedName>
    <definedName name="edr" localSheetId="30" hidden="1">{"'előző év december'!$A$2:$CP$214"}</definedName>
    <definedName name="edr" localSheetId="32" hidden="1">{"'előző év december'!$A$2:$CP$214"}</definedName>
    <definedName name="edr" localSheetId="38" hidden="1">{"'előző év december'!$A$2:$CP$214"}</definedName>
    <definedName name="edr" localSheetId="54" hidden="1">{"'előző év december'!$A$2:$CP$214"}</definedName>
    <definedName name="edr" localSheetId="58" hidden="1">{"'előző év december'!$A$2:$CP$214"}</definedName>
    <definedName name="edr" hidden="1">{"'előző év december'!$A$2:$CP$214"}</definedName>
    <definedName name="eeeee" hidden="1">[1]Market!#REF!</definedName>
    <definedName name="ert" localSheetId="22" hidden="1">{"'előző év december'!$A$2:$CP$214"}</definedName>
    <definedName name="ert" localSheetId="30" hidden="1">{"'előző év december'!$A$2:$CP$214"}</definedName>
    <definedName name="ert" localSheetId="32" hidden="1">{"'előző év december'!$A$2:$CP$214"}</definedName>
    <definedName name="ert" localSheetId="38" hidden="1">{"'előző év december'!$A$2:$CP$214"}</definedName>
    <definedName name="ert" localSheetId="54" hidden="1">{"'előző év december'!$A$2:$CP$214"}</definedName>
    <definedName name="ert" localSheetId="58" hidden="1">{"'előző év december'!$A$2:$CP$214"}</definedName>
    <definedName name="ert" hidden="1">{"'előző év december'!$A$2:$CP$214"}</definedName>
    <definedName name="ertertwertwert" localSheetId="22" hidden="1">{"'előző év december'!$A$2:$CP$214"}</definedName>
    <definedName name="ertertwertwert" localSheetId="30" hidden="1">{"'előző év december'!$A$2:$CP$214"}</definedName>
    <definedName name="ertertwertwert" localSheetId="32" hidden="1">{"'előző év december'!$A$2:$CP$214"}</definedName>
    <definedName name="ertertwertwert" localSheetId="38" hidden="1">{"'előző év december'!$A$2:$CP$214"}</definedName>
    <definedName name="ertertwertwert" localSheetId="54" hidden="1">{"'előző év december'!$A$2:$CP$214"}</definedName>
    <definedName name="ertertwertwert" localSheetId="58" hidden="1">{"'előző év december'!$A$2:$CP$214"}</definedName>
    <definedName name="ertertwertwert" hidden="1">{"'előző év december'!$A$2:$CP$214"}</definedName>
    <definedName name="f" localSheetId="6">#REF!</definedName>
    <definedName name="f" localSheetId="48">#REF!</definedName>
    <definedName name="f" localSheetId="58">#REF!</definedName>
    <definedName name="f">#REF!</definedName>
    <definedName name="famcod">#REF!</definedName>
    <definedName name="Families">#REF!</definedName>
    <definedName name="fc">OFFSET([47]date!$B$14,0,0,COUNT([47]date!$B$14:$B$73),1)</definedName>
    <definedName name="ff" localSheetId="6" hidden="1">#REF!</definedName>
    <definedName name="ff" localSheetId="22" hidden="1">#REF!</definedName>
    <definedName name="ff" localSheetId="30" hidden="1">#REF!</definedName>
    <definedName name="ff" localSheetId="38" hidden="1">#REF!</definedName>
    <definedName name="ff" localSheetId="48" hidden="1">#REF!</definedName>
    <definedName name="ff" localSheetId="54" hidden="1">#REF!</definedName>
    <definedName name="ff" localSheetId="58" hidden="1">#REF!</definedName>
    <definedName name="ff" hidden="1">#REF!</definedName>
    <definedName name="fff" localSheetId="6" hidden="1">#REF!</definedName>
    <definedName name="fff" localSheetId="22" hidden="1">#REF!</definedName>
    <definedName name="fff" localSheetId="30" hidden="1">#REF!</definedName>
    <definedName name="fff" localSheetId="48" hidden="1">#REF!</definedName>
    <definedName name="fff" localSheetId="54" hidden="1">#REF!</definedName>
    <definedName name="fff" localSheetId="58" hidden="1">#REF!</definedName>
    <definedName name="fff" hidden="1">#REF!</definedName>
    <definedName name="ffff" localSheetId="22" hidden="1">#REF!</definedName>
    <definedName name="ffff" localSheetId="30" hidden="1">#REF!</definedName>
    <definedName name="ffff" localSheetId="48" hidden="1">#REF!</definedName>
    <definedName name="ffff" localSheetId="54" hidden="1">#REF!</definedName>
    <definedName name="ffff" hidden="1">#REF!</definedName>
    <definedName name="ffffff" localSheetId="48">#REF!</definedName>
    <definedName name="ffffff">#REF!</definedName>
    <definedName name="ffg" localSheetId="22" hidden="1">{"'előző év december'!$A$2:$CP$214"}</definedName>
    <definedName name="ffg" localSheetId="30" hidden="1">{"'előző év december'!$A$2:$CP$214"}</definedName>
    <definedName name="ffg" localSheetId="32" hidden="1">{"'előző év december'!$A$2:$CP$214"}</definedName>
    <definedName name="ffg" localSheetId="38" hidden="1">{"'előző év december'!$A$2:$CP$214"}</definedName>
    <definedName name="ffg" localSheetId="54" hidden="1">{"'előző év december'!$A$2:$CP$214"}</definedName>
    <definedName name="ffg" localSheetId="58" hidden="1">{"'előző év december'!$A$2:$CP$214"}</definedName>
    <definedName name="ffg" hidden="1">{"'előző év december'!$A$2:$CP$214"}</definedName>
    <definedName name="fg" localSheetId="22" hidden="1">{"'előző év december'!$A$2:$CP$214"}</definedName>
    <definedName name="fg" localSheetId="30" hidden="1">{"'előző év december'!$A$2:$CP$214"}</definedName>
    <definedName name="fg" localSheetId="32" hidden="1">{"'előző év december'!$A$2:$CP$214"}</definedName>
    <definedName name="fg" localSheetId="38" hidden="1">{"'előző év december'!$A$2:$CP$214"}</definedName>
    <definedName name="fg" localSheetId="54" hidden="1">{"'előző év december'!$A$2:$CP$214"}</definedName>
    <definedName name="fg" localSheetId="58" hidden="1">{"'előző év december'!$A$2:$CP$214"}</definedName>
    <definedName name="fg" hidden="1">{"'előző év december'!$A$2:$CP$214"}</definedName>
    <definedName name="for">[12]tech!$E$2:$E$12</definedName>
    <definedName name="frt" localSheetId="22" hidden="1">{"'előző év december'!$A$2:$CP$214"}</definedName>
    <definedName name="frt" localSheetId="30" hidden="1">{"'előző év december'!$A$2:$CP$214"}</definedName>
    <definedName name="frt" localSheetId="32" hidden="1">{"'előző év december'!$A$2:$CP$214"}</definedName>
    <definedName name="frt" localSheetId="38" hidden="1">{"'előző év december'!$A$2:$CP$214"}</definedName>
    <definedName name="frt" localSheetId="54" hidden="1">{"'előző év december'!$A$2:$CP$214"}</definedName>
    <definedName name="frt" localSheetId="58"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6" hidden="1">#REF!</definedName>
    <definedName name="g" localSheetId="22" hidden="1">#REF!</definedName>
    <definedName name="g" localSheetId="30" hidden="1">#REF!</definedName>
    <definedName name="g" localSheetId="38" hidden="1">#REF!</definedName>
    <definedName name="g" localSheetId="48" hidden="1">#REF!</definedName>
    <definedName name="g" localSheetId="54" hidden="1">#REF!</definedName>
    <definedName name="g" localSheetId="58" hidden="1">#REF!</definedName>
    <definedName name="g" hidden="1">#REF!</definedName>
    <definedName name="gg" localSheetId="6" hidden="1">#REF!</definedName>
    <definedName name="gg" localSheetId="22" hidden="1">#REF!</definedName>
    <definedName name="gg" localSheetId="30" hidden="1">#REF!</definedName>
    <definedName name="gg" localSheetId="48" hidden="1">#REF!</definedName>
    <definedName name="gg" localSheetId="54" hidden="1">#REF!</definedName>
    <definedName name="gg" localSheetId="58" hidden="1">#REF!</definedName>
    <definedName name="gg" hidden="1">#REF!</definedName>
    <definedName name="ggg" localSheetId="6" hidden="1">#REF!</definedName>
    <definedName name="ggg" localSheetId="22" hidden="1">#REF!</definedName>
    <definedName name="ggg" localSheetId="30" hidden="1">#REF!</definedName>
    <definedName name="ggg" localSheetId="48" hidden="1">#REF!</definedName>
    <definedName name="ggg" localSheetId="54" hidden="1">#REF!</definedName>
    <definedName name="ggg" localSheetId="58" hidden="1">#REF!</definedName>
    <definedName name="ggg" hidden="1">#REF!</definedName>
    <definedName name="gggg" localSheetId="48" hidden="1">#REF!</definedName>
    <definedName name="gggg" hidden="1">#REF!</definedName>
    <definedName name="ggh">#REF!</definedName>
    <definedName name="gh" localSheetId="22" hidden="1">{"'előző év december'!$A$2:$CP$214"}</definedName>
    <definedName name="gh" localSheetId="30" hidden="1">{"'előző év december'!$A$2:$CP$214"}</definedName>
    <definedName name="gh" localSheetId="32" hidden="1">{"'előző év december'!$A$2:$CP$214"}</definedName>
    <definedName name="gh" localSheetId="38" hidden="1">{"'előző év december'!$A$2:$CP$214"}</definedName>
    <definedName name="gh" localSheetId="54" hidden="1">{"'előző év december'!$A$2:$CP$214"}</definedName>
    <definedName name="gh" localSheetId="58" hidden="1">{"'előző év december'!$A$2:$CP$214"}</definedName>
    <definedName name="gh" hidden="1">{"'előző év december'!$A$2:$CP$214"}</definedName>
    <definedName name="ghj" localSheetId="22" hidden="1">{"'előző év december'!$A$2:$CP$214"}</definedName>
    <definedName name="ghj" localSheetId="30" hidden="1">{"'előző év december'!$A$2:$CP$214"}</definedName>
    <definedName name="ghj" localSheetId="32" hidden="1">{"'előző év december'!$A$2:$CP$214"}</definedName>
    <definedName name="ghj" localSheetId="38" hidden="1">{"'előző év december'!$A$2:$CP$214"}</definedName>
    <definedName name="ghj" localSheetId="54" hidden="1">{"'előző év december'!$A$2:$CP$214"}</definedName>
    <definedName name="ghj" localSheetId="58" hidden="1">{"'előző év december'!$A$2:$CP$214"}</definedName>
    <definedName name="ghj" hidden="1">{"'előző év december'!$A$2:$CP$214"}</definedName>
    <definedName name="gotomain" localSheetId="22">'2.24'!gotomain</definedName>
    <definedName name="gotomain" localSheetId="30">'2.33'!gotomain</definedName>
    <definedName name="gotomain" localSheetId="32">'2.35'!gotomain</definedName>
    <definedName name="gotomain" localSheetId="38">'2.43'!gotomain</definedName>
    <definedName name="gotomain" localSheetId="54">'4.2'!gotomain</definedName>
    <definedName name="gotomain">[0]!gotomain</definedName>
    <definedName name="gotomain2" localSheetId="22">'2.24'!gotomain2</definedName>
    <definedName name="gotomain2" localSheetId="30">'2.33'!gotomain2</definedName>
    <definedName name="gotomain2" localSheetId="32">'2.35'!gotomain2</definedName>
    <definedName name="gotomain2" localSheetId="38">'2.43'!gotomain2</definedName>
    <definedName name="gotomain2" localSheetId="54">'4.2'!gotomain2</definedName>
    <definedName name="gotomain2">[0]!gotomain2</definedName>
    <definedName name="gotomain3" localSheetId="22">'2.24'!gotomain3</definedName>
    <definedName name="gotomain3" localSheetId="30">'2.33'!gotomain3</definedName>
    <definedName name="gotomain3" localSheetId="32">'2.35'!gotomain3</definedName>
    <definedName name="gotomain3" localSheetId="38">'2.43'!gotomain3</definedName>
    <definedName name="gotomain3" localSheetId="54">'4.2'!gotomain3</definedName>
    <definedName name="gotomain3">[0]!gotomain3</definedName>
    <definedName name="Grades" localSheetId="22">#REF!</definedName>
    <definedName name="Grades" localSheetId="30">#REF!</definedName>
    <definedName name="Grades" localSheetId="38">#REF!</definedName>
    <definedName name="Grades" localSheetId="54">#REF!</definedName>
    <definedName name="Grades">#REF!</definedName>
    <definedName name="graph" hidden="1">[48]Report1!$G$227:$G$243</definedName>
    <definedName name="GraphX" hidden="1">'[49]DATA WORK AREA'!$A$27:$A$33</definedName>
    <definedName name="h" localSheetId="6" hidden="1">#REF!</definedName>
    <definedName name="h" localSheetId="18" hidden="1">#REF!</definedName>
    <definedName name="h" localSheetId="19" hidden="1">#REF!</definedName>
    <definedName name="h" localSheetId="20" hidden="1">#REF!</definedName>
    <definedName name="h" localSheetId="21" hidden="1">#REF!</definedName>
    <definedName name="h" localSheetId="22" hidden="1">#REF!</definedName>
    <definedName name="h" localSheetId="26" hidden="1">#REF!</definedName>
    <definedName name="h" localSheetId="28" hidden="1">#REF!</definedName>
    <definedName name="h" localSheetId="30" hidden="1">#REF!</definedName>
    <definedName name="h" localSheetId="48" hidden="1">#REF!</definedName>
    <definedName name="h" localSheetId="54" hidden="1">#REF!</definedName>
    <definedName name="h" localSheetId="58" hidden="1">#REF!</definedName>
    <definedName name="h" hidden="1">#REF!</definedName>
    <definedName name="Haromevharom">OFFSET([45]Spreadek!$C$3,0,0,COUNTA([45]Spreadek!$C$3:$C$4864),1)</definedName>
    <definedName name="hfshfrt" hidden="1">[6]WB!$Q$62:$AK$62</definedName>
    <definedName name="hgf" localSheetId="22" hidden="1">{"'előző év december'!$A$2:$CP$214"}</definedName>
    <definedName name="hgf" localSheetId="30" hidden="1">{"'előző év december'!$A$2:$CP$214"}</definedName>
    <definedName name="hgf" localSheetId="32" hidden="1">{"'előző év december'!$A$2:$CP$214"}</definedName>
    <definedName name="hgf" localSheetId="38" hidden="1">{"'előző év december'!$A$2:$CP$214"}</definedName>
    <definedName name="hgf" localSheetId="54" hidden="1">{"'előző év december'!$A$2:$CP$214"}</definedName>
    <definedName name="hgf" localSheetId="58" hidden="1">{"'előző év december'!$A$2:$CP$214"}</definedName>
    <definedName name="hgf" hidden="1">{"'előző év december'!$A$2:$CP$214"}</definedName>
    <definedName name="hgjghj" localSheetId="22" hidden="1">{"'előző év december'!$A$2:$CP$214"}</definedName>
    <definedName name="hgjghj" localSheetId="30" hidden="1">{"'előző év december'!$A$2:$CP$214"}</definedName>
    <definedName name="hgjghj" localSheetId="32" hidden="1">{"'előző év december'!$A$2:$CP$214"}</definedName>
    <definedName name="hgjghj" localSheetId="38" hidden="1">{"'előző év december'!$A$2:$CP$214"}</definedName>
    <definedName name="hgjghj" localSheetId="54" hidden="1">{"'előző év december'!$A$2:$CP$214"}</definedName>
    <definedName name="hgjghj" localSheetId="58" hidden="1">{"'előző év december'!$A$2:$CP$214"}</definedName>
    <definedName name="hgjghj" hidden="1">{"'előző év december'!$A$2:$CP$214"}</definedName>
    <definedName name="ht" localSheetId="22" hidden="1">{"'előző év december'!$A$2:$CP$214"}</definedName>
    <definedName name="ht" localSheetId="30" hidden="1">{"'előző év december'!$A$2:$CP$214"}</definedName>
    <definedName name="ht" localSheetId="32" hidden="1">{"'előző év december'!$A$2:$CP$214"}</definedName>
    <definedName name="ht" localSheetId="38" hidden="1">{"'előző év december'!$A$2:$CP$214"}</definedName>
    <definedName name="ht" localSheetId="54" hidden="1">{"'előző év december'!$A$2:$CP$214"}</definedName>
    <definedName name="ht" localSheetId="58" hidden="1">{"'előző év december'!$A$2:$CP$214"}</definedName>
    <definedName name="ht" hidden="1">{"'előző év december'!$A$2:$CP$214"}</definedName>
    <definedName name="HTML_CodePage" hidden="1">1252</definedName>
    <definedName name="HTML_Control" localSheetId="6" hidden="1">{"'Resources'!$A$1:$W$34","'Balance Sheet'!$A$1:$W$58","'SFD'!$A$1:$J$52"}</definedName>
    <definedName name="HTML_Control" localSheetId="18" hidden="1">{"'Resources'!$A$1:$W$34","'Balance Sheet'!$A$1:$W$58","'SFD'!$A$1:$J$52"}</definedName>
    <definedName name="HTML_Control" localSheetId="19" hidden="1">{"'Resources'!$A$1:$W$34","'Balance Sheet'!$A$1:$W$58","'SFD'!$A$1:$J$52"}</definedName>
    <definedName name="HTML_Control" localSheetId="20" hidden="1">{"'Resources'!$A$1:$W$34","'Balance Sheet'!$A$1:$W$58","'SFD'!$A$1:$J$52"}</definedName>
    <definedName name="HTML_Control" localSheetId="21" hidden="1">{"'Resources'!$A$1:$W$34","'Balance Sheet'!$A$1:$W$58","'SFD'!$A$1:$J$52"}</definedName>
    <definedName name="HTML_Control" localSheetId="22" hidden="1">{"'Resources'!$A$1:$W$34","'Balance Sheet'!$A$1:$W$58","'SFD'!$A$1:$J$52"}</definedName>
    <definedName name="HTML_Control" localSheetId="26" hidden="1">{"'Resources'!$A$1:$W$34","'Balance Sheet'!$A$1:$W$58","'SFD'!$A$1:$J$52"}</definedName>
    <definedName name="HTML_Control" localSheetId="28" hidden="1">{"'Resources'!$A$1:$W$34","'Balance Sheet'!$A$1:$W$58","'SFD'!$A$1:$J$52"}</definedName>
    <definedName name="HTML_Control" localSheetId="30" hidden="1">{"'Resources'!$A$1:$W$34","'Balance Sheet'!$A$1:$W$58","'SFD'!$A$1:$J$52"}</definedName>
    <definedName name="HTML_Control" localSheetId="32" hidden="1">{"'Resources'!$A$1:$W$34","'Balance Sheet'!$A$1:$W$58","'SFD'!$A$1:$J$52"}</definedName>
    <definedName name="HTML_Control" localSheetId="38" hidden="1">{"'Resources'!$A$1:$W$34","'Balance Sheet'!$A$1:$W$58","'SFD'!$A$1:$J$52"}</definedName>
    <definedName name="HTML_Control" localSheetId="54" hidden="1">{"'Resources'!$A$1:$W$34","'Balance Sheet'!$A$1:$W$58","'SFD'!$A$1:$J$52"}</definedName>
    <definedName name="HTML_Control" localSheetId="58" hidden="1">{"'Resources'!$A$1:$W$34","'Balance Sheet'!$A$1:$W$58","'SFD'!$A$1:$J$52"}</definedName>
    <definedName name="HTML_Control" hidden="1">{"'Resources'!$A$1:$W$34","'Balance Sheet'!$A$1:$W$58","'SFD'!$A$1:$J$52"}</definedName>
    <definedName name="HTML_Controll2" localSheetId="22" hidden="1">{"'előző év december'!$A$2:$CP$214"}</definedName>
    <definedName name="HTML_Controll2" localSheetId="30" hidden="1">{"'előző év december'!$A$2:$CP$214"}</definedName>
    <definedName name="HTML_Controll2" localSheetId="32" hidden="1">{"'előző év december'!$A$2:$CP$214"}</definedName>
    <definedName name="HTML_Controll2" localSheetId="38" hidden="1">{"'előző év december'!$A$2:$CP$214"}</definedName>
    <definedName name="HTML_Controll2" localSheetId="54" hidden="1">{"'előző év december'!$A$2:$CP$214"}</definedName>
    <definedName name="HTML_Controll2" localSheetId="58" hidden="1">{"'előző év december'!$A$2:$CP$214"}</definedName>
    <definedName name="HTML_Controll2" hidden="1">{"'előző év december'!$A$2:$CP$214"}</definedName>
    <definedName name="HTML_Description" hidden="1">""</definedName>
    <definedName name="HTML_Email" hidden="1">""</definedName>
    <definedName name="html_f" localSheetId="22" hidden="1">{"'előző év december'!$A$2:$CP$214"}</definedName>
    <definedName name="html_f" localSheetId="30" hidden="1">{"'előző év december'!$A$2:$CP$214"}</definedName>
    <definedName name="html_f" localSheetId="32" hidden="1">{"'előző év december'!$A$2:$CP$214"}</definedName>
    <definedName name="html_f" localSheetId="38" hidden="1">{"'előző év december'!$A$2:$CP$214"}</definedName>
    <definedName name="html_f" localSheetId="54" hidden="1">{"'előző év december'!$A$2:$CP$214"}</definedName>
    <definedName name="html_f" localSheetId="58"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6" hidden="1">{"'Basic'!$A$1:$F$96"}</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localSheetId="22" hidden="1">{"'Basic'!$A$1:$F$96"}</definedName>
    <definedName name="huh" localSheetId="26" hidden="1">{"'Basic'!$A$1:$F$96"}</definedName>
    <definedName name="huh" localSheetId="28" hidden="1">{"'Basic'!$A$1:$F$96"}</definedName>
    <definedName name="huh" localSheetId="30" hidden="1">{"'Basic'!$A$1:$F$96"}</definedName>
    <definedName name="huh" localSheetId="32" hidden="1">{"'Basic'!$A$1:$F$96"}</definedName>
    <definedName name="huh" localSheetId="38" hidden="1">{"'Basic'!$A$1:$F$96"}</definedName>
    <definedName name="huh" localSheetId="54" hidden="1">{"'Basic'!$A$1:$F$96"}</definedName>
    <definedName name="huh" localSheetId="58" hidden="1">{"'Basic'!$A$1:$F$96"}</definedName>
    <definedName name="huh" hidden="1">{"'Basic'!$A$1:$F$96"}</definedName>
    <definedName name="i" localSheetId="48">#REF!</definedName>
    <definedName name="i">#REF!</definedName>
    <definedName name="ii" localSheetId="48">#REF!</definedName>
    <definedName name="ii">#REF!</definedName>
    <definedName name="iii" localSheetId="48">#REF!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6" hidden="1">"11/29/2017 12:08:15"</definedName>
    <definedName name="IQ_NAMES_REVISION_DATE_" localSheetId="58" hidden="1">"11/29/2017 12:08:15"</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 localSheetId="22">#REF!</definedName>
    <definedName name="kontakt" localSheetId="30">#REF!</definedName>
    <definedName name="kontakt" localSheetId="38">#REF!</definedName>
    <definedName name="kontakt" localSheetId="54">#REF!</definedName>
    <definedName name="kontakt">#REF!</definedName>
    <definedName name="krk">#N/A</definedName>
    <definedName name="_xlnm.Criteria" localSheetId="22">[28]DKJHOZAM!#REF!</definedName>
    <definedName name="_xlnm.Criteria" localSheetId="30">[28]DKJHOZAM!#REF!</definedName>
    <definedName name="_xlnm.Criteria" localSheetId="38">[28]DKJHOZAM!#REF!</definedName>
    <definedName name="_xlnm.Criteria" localSheetId="54">[28]DKJHOZAM!#REF!</definedName>
    <definedName name="_xlnm.Criteria">[28]DKJHOZAM!#REF!</definedName>
    <definedName name="kulker" localSheetId="22" hidden="1">{"'előző év december'!$A$2:$CP$214"}</definedName>
    <definedName name="kulker" localSheetId="30" hidden="1">{"'előző év december'!$A$2:$CP$214"}</definedName>
    <definedName name="kulker" localSheetId="32" hidden="1">{"'előző év december'!$A$2:$CP$214"}</definedName>
    <definedName name="kulker" localSheetId="38" hidden="1">{"'előző év december'!$A$2:$CP$214"}</definedName>
    <definedName name="kulker" localSheetId="54" hidden="1">{"'előző év december'!$A$2:$CP$214"}</definedName>
    <definedName name="kulker" localSheetId="58" hidden="1">{"'előző év december'!$A$2:$CP$214"}</definedName>
    <definedName name="kulker" hidden="1">{"'előző év december'!$A$2:$CP$214"}</definedName>
    <definedName name="lang" localSheetId="6">[50]zmieniacz!$B$1</definedName>
    <definedName name="lang" localSheetId="58">[50]zmieniacz!$B$1</definedName>
    <definedName name="lang">[50]zmieniacz!$B$1</definedName>
    <definedName name="limcount" hidden="1">3</definedName>
    <definedName name="lista" localSheetId="6">[51]lista!$A:$IV</definedName>
    <definedName name="lista" localSheetId="58">[51]lista!$A:$IV</definedName>
    <definedName name="lista">[51]lista!$A:$IV</definedName>
    <definedName name="lista1">[52]tech!$E$2:$E$4</definedName>
    <definedName name="lista2">[52]tech!$G$2:$G$8</definedName>
    <definedName name="LISTA3">[52]tech!$I$2:$I$5</definedName>
    <definedName name="lista4">[52]tech!$K$2:$K$7</definedName>
    <definedName name="Listy_OBM">[53]Spłata_oblig!$A$4:$C$196</definedName>
    <definedName name="LocCode" localSheetId="22">#REF!</definedName>
    <definedName name="LocCode" localSheetId="30">#REF!</definedName>
    <definedName name="LocCode" localSheetId="38">#REF!</definedName>
    <definedName name="LocCode" localSheetId="54">#REF!</definedName>
    <definedName name="LocCode">#REF!</definedName>
    <definedName name="m" localSheetId="22" hidden="1">{"'előző év december'!$A$2:$CP$214"}</definedName>
    <definedName name="m" localSheetId="30" hidden="1">{"'előző év december'!$A$2:$CP$214"}</definedName>
    <definedName name="m" localSheetId="32" hidden="1">{"'előző év december'!$A$2:$CP$214"}</definedName>
    <definedName name="m" localSheetId="38" hidden="1">{"'előző év december'!$A$2:$CP$214"}</definedName>
    <definedName name="m" localSheetId="54" hidden="1">{"'előző év december'!$A$2:$CP$214"}</definedName>
    <definedName name="m" localSheetId="58" hidden="1">{"'előző év december'!$A$2:$CP$214"}</definedName>
    <definedName name="m" hidden="1">{"'előző év december'!$A$2:$CP$214"}</definedName>
    <definedName name="mh" localSheetId="22" hidden="1">{"'előző év december'!$A$2:$CP$214"}</definedName>
    <definedName name="mh" localSheetId="30" hidden="1">{"'előző év december'!$A$2:$CP$214"}</definedName>
    <definedName name="mh" localSheetId="32" hidden="1">{"'előző év december'!$A$2:$CP$214"}</definedName>
    <definedName name="mh" localSheetId="38" hidden="1">{"'előző év december'!$A$2:$CP$214"}</definedName>
    <definedName name="mh" localSheetId="54" hidden="1">{"'előző év december'!$A$2:$CP$214"}</definedName>
    <definedName name="mh" localSheetId="58" hidden="1">{"'előző év december'!$A$2:$CP$214"}</definedName>
    <definedName name="mh" hidden="1">{"'előző év december'!$A$2:$CP$214"}</definedName>
    <definedName name="mhz" localSheetId="22" hidden="1">{"'előző év december'!$A$2:$CP$214"}</definedName>
    <definedName name="mhz" localSheetId="30" hidden="1">{"'előző év december'!$A$2:$CP$214"}</definedName>
    <definedName name="mhz" localSheetId="32" hidden="1">{"'előző év december'!$A$2:$CP$214"}</definedName>
    <definedName name="mhz" localSheetId="38" hidden="1">{"'előző év december'!$A$2:$CP$214"}</definedName>
    <definedName name="mhz" localSheetId="54" hidden="1">{"'előző év december'!$A$2:$CP$214"}</definedName>
    <definedName name="mhz" localSheetId="58" hidden="1">{"'előző év december'!$A$2:$CP$214"}</definedName>
    <definedName name="mhz" hidden="1">{"'előző év december'!$A$2:$CP$214"}</definedName>
    <definedName name="mm">'[54]Nazwy bankow'!#REF!</definedName>
    <definedName name="mmm" localSheetId="22">#REF!</definedName>
    <definedName name="mmm" localSheetId="30">#REF!</definedName>
    <definedName name="mmm" localSheetId="38">#REF!</definedName>
    <definedName name="mmm" localSheetId="54">#REF!</definedName>
    <definedName name="mmm">#REF!</definedName>
    <definedName name="Modul1.dialshow" localSheetId="17">[55]!Modul1.dialshow</definedName>
    <definedName name="Modul1.dialshow" localSheetId="18">[55]!Modul1.dialshow</definedName>
    <definedName name="Modul1.dialshow" localSheetId="19">[55]!Modul1.dialshow</definedName>
    <definedName name="Modul1.dialshow" localSheetId="54">[55]!Modul1.dialshow</definedName>
    <definedName name="Modul1.dialshow" localSheetId="56">[55]!Modul1.dialshow</definedName>
    <definedName name="Modul1.dialshow" localSheetId="57">[55]!Modul1.dialshow</definedName>
    <definedName name="Modul1.dialshow">[55]!Modul1.dialshow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22">'2.24'!n</definedName>
    <definedName name="n" localSheetId="30">'2.33'!n</definedName>
    <definedName name="n" localSheetId="32">'2.35'!n</definedName>
    <definedName name="n" localSheetId="38">'2.43'!n</definedName>
    <definedName name="n" localSheetId="54">'4.2'!n</definedName>
    <definedName name="n">[0]!n</definedName>
    <definedName name="negyedévek">[56]kamat_stressz!$A$9:$A$24</definedName>
    <definedName name="nfrtrs" hidden="1">[6]WB!$Q$257:$AK$257</definedName>
    <definedName name="NKIP03_8_A">[27]WSKAZNIKI!$C$31</definedName>
    <definedName name="nm" localSheetId="22" hidden="1">{"'előző év december'!$A$2:$CP$214"}</definedName>
    <definedName name="nm" localSheetId="30" hidden="1">{"'előző év december'!$A$2:$CP$214"}</definedName>
    <definedName name="nm" localSheetId="32" hidden="1">{"'előző év december'!$A$2:$CP$214"}</definedName>
    <definedName name="nm" localSheetId="38" hidden="1">{"'előző év december'!$A$2:$CP$214"}</definedName>
    <definedName name="nm" localSheetId="54" hidden="1">{"'előző év december'!$A$2:$CP$214"}</definedName>
    <definedName name="nm" localSheetId="58" hidden="1">{"'előző év december'!$A$2:$CP$214"}</definedName>
    <definedName name="nm" hidden="1">{"'előző év december'!$A$2:$CP$214"}</definedName>
    <definedName name="nn">'[44]Nazwy bankow'!#REF!</definedName>
    <definedName name="nnn">[1]Market!#REF!</definedName>
    <definedName name="nyomtat" localSheetId="17">[57]!nyomtat</definedName>
    <definedName name="nyomtat" localSheetId="18">[57]!nyomtat</definedName>
    <definedName name="nyomtat" localSheetId="19">[57]!nyomtat</definedName>
    <definedName name="nyomtat" localSheetId="54">[57]!nyomtat</definedName>
    <definedName name="nyomtat" localSheetId="56">[57]!nyomtat</definedName>
    <definedName name="nyomtat" localSheetId="57">[57]!nyomtat</definedName>
    <definedName name="nyomtat">[57]!nyomtat</definedName>
    <definedName name="o" localSheetId="6" hidden="1">#REF!</definedName>
    <definedName name="o" localSheetId="18" hidden="1">#REF!</definedName>
    <definedName name="o" localSheetId="19" hidden="1">#REF!</definedName>
    <definedName name="o" localSheetId="20" hidden="1">#REF!</definedName>
    <definedName name="o" localSheetId="21" hidden="1">#REF!</definedName>
    <definedName name="o" localSheetId="22" hidden="1">#REF!</definedName>
    <definedName name="o" localSheetId="26" hidden="1">#REF!</definedName>
    <definedName name="o" localSheetId="28" hidden="1">#REF!</definedName>
    <definedName name="o" localSheetId="30" hidden="1">#REF!</definedName>
    <definedName name="o" localSheetId="48" hidden="1">#REF!</definedName>
    <definedName name="o" localSheetId="54" hidden="1">#REF!</definedName>
    <definedName name="o" localSheetId="58" hidden="1">#REF!</definedName>
    <definedName name="o" hidden="1">#REF!</definedName>
    <definedName name="ob">[52]tech!$C$2:$C$3</definedName>
    <definedName name="_xlnm.Print_Area" localSheetId="42">'3.2'!#REF!</definedName>
    <definedName name="oo" localSheetId="6" hidden="1">#REF!</definedName>
    <definedName name="oo" localSheetId="18" hidden="1">#REF!</definedName>
    <definedName name="oo" localSheetId="19" hidden="1">#REF!</definedName>
    <definedName name="oo" localSheetId="20" hidden="1">#REF!</definedName>
    <definedName name="oo" localSheetId="21" hidden="1">#REF!</definedName>
    <definedName name="oo" localSheetId="22" hidden="1">#REF!</definedName>
    <definedName name="oo" localSheetId="30" hidden="1">#REF!</definedName>
    <definedName name="oo" localSheetId="48" hidden="1">#REF!</definedName>
    <definedName name="oo" localSheetId="54" hidden="1">#REF!</definedName>
    <definedName name="oo" localSheetId="58" hidden="1">#REF!</definedName>
    <definedName name="oo" hidden="1">#REF!</definedName>
    <definedName name="ooo" localSheetId="6" hidden="1">#REF!</definedName>
    <definedName name="ooo" localSheetId="18" hidden="1">#REF!</definedName>
    <definedName name="ooo" localSheetId="19" hidden="1">#REF!</definedName>
    <definedName name="ooo" localSheetId="20" hidden="1">#REF!</definedName>
    <definedName name="ooo" localSheetId="21" hidden="1">#REF!</definedName>
    <definedName name="ooo" localSheetId="22" hidden="1">#REF!</definedName>
    <definedName name="ooo" localSheetId="30" hidden="1">#REF!</definedName>
    <definedName name="ooo" localSheetId="48" hidden="1">#REF!</definedName>
    <definedName name="ooo" localSheetId="54" hidden="1">#REF!</definedName>
    <definedName name="ooo" localSheetId="58" hidden="1">#REF!</definedName>
    <definedName name="ooo" hidden="1">#REF!</definedName>
    <definedName name="oooo" localSheetId="22" hidden="1">#REF!</definedName>
    <definedName name="oooo" localSheetId="30" hidden="1">#REF!</definedName>
    <definedName name="oooo" localSheetId="48" hidden="1">#REF!</definedName>
    <definedName name="oooo" localSheetId="54" hidden="1">#REF!</definedName>
    <definedName name="oooo" hidden="1">#REF!</definedName>
    <definedName name="ooooo" localSheetId="48" hidden="1">#REF!</definedName>
    <definedName name="ooooo" hidden="1">#REF!</definedName>
    <definedName name="OptionAdjustedSpread_bonds_0">[41]Bonds!#REF!</definedName>
    <definedName name="Otevharom">OFFSET([45]Spreadek!$B$3,0,0,COUNTA([45]Spreadek!$B$3:$B$4864),1)</definedName>
    <definedName name="ownership" localSheetId="22">#REF!</definedName>
    <definedName name="ownership" localSheetId="30">#REF!</definedName>
    <definedName name="ownership" localSheetId="38">#REF!</definedName>
    <definedName name="ownership" localSheetId="54">#REF!</definedName>
    <definedName name="ownership">#REF!</definedName>
    <definedName name="p" localSheetId="6">#REF!</definedName>
    <definedName name="p" localSheetId="22">#REF!</definedName>
    <definedName name="p" localSheetId="30">#REF!</definedName>
    <definedName name="p" localSheetId="48">#REF!</definedName>
    <definedName name="p" localSheetId="54">#REF!</definedName>
    <definedName name="p" localSheetId="58">#REF!</definedName>
    <definedName name="p">#REF!</definedName>
    <definedName name="p1_5">[12]tech!$M$2:$M$6</definedName>
    <definedName name="ParamsCopy">#REF!</definedName>
    <definedName name="ParamsPaste">#REF!</definedName>
    <definedName name="poiuy" localSheetId="6">#REF!</definedName>
    <definedName name="poiuy" localSheetId="22">#REF!</definedName>
    <definedName name="poiuy" localSheetId="30">#REF!</definedName>
    <definedName name="poiuy" localSheetId="48">#REF!</definedName>
    <definedName name="poiuy" localSheetId="54">#REF!</definedName>
    <definedName name="poiuy" localSheetId="58">#REF!</definedName>
    <definedName name="poiuy">#REF!</definedName>
    <definedName name="pp" localSheetId="6" hidden="1">#REF!</definedName>
    <definedName name="pp" localSheetId="48" hidden="1">#REF!</definedName>
    <definedName name="pp" localSheetId="58" hidden="1">#REF!</definedName>
    <definedName name="pp" hidden="1">#REF!</definedName>
    <definedName name="ppp" localSheetId="48" hidden="1">#REF!</definedName>
    <definedName name="ppp" hidden="1">#REF!</definedName>
    <definedName name="pppp" localSheetId="48" hidden="1">#REF!</definedName>
    <definedName name="pppp" hidden="1">#REF!</definedName>
    <definedName name="ppppp" localSheetId="48">#REF!</definedName>
    <definedName name="ppppp">#REF!</definedName>
    <definedName name="PricingClosingPrice_bonds_0">[41]Bonds!#REF!</definedName>
    <definedName name="PricingClosingYield_bonds_0">[41]Bonds!#REF!</definedName>
    <definedName name="PRINT">[1]Market!#REF!</definedName>
    <definedName name="Print_Area_MI">[58]Magyar!#REF!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6" hidden="1">#REF!</definedName>
    <definedName name="q" localSheetId="22" hidden="1">#REF!</definedName>
    <definedName name="q" localSheetId="30" hidden="1">#REF!</definedName>
    <definedName name="q" localSheetId="38" hidden="1">#REF!</definedName>
    <definedName name="q" localSheetId="48" hidden="1">#REF!</definedName>
    <definedName name="q" localSheetId="54" hidden="1">#REF!</definedName>
    <definedName name="q" localSheetId="58" hidden="1">#REF!</definedName>
    <definedName name="q" hidden="1">#REF!</definedName>
    <definedName name="qq" localSheetId="6" hidden="1">#REF!</definedName>
    <definedName name="qq" localSheetId="22" hidden="1">#REF!</definedName>
    <definedName name="qq" localSheetId="30" hidden="1">#REF!</definedName>
    <definedName name="qq" localSheetId="48" hidden="1">#REF!</definedName>
    <definedName name="qq" localSheetId="54" hidden="1">#REF!</definedName>
    <definedName name="qq" localSheetId="58" hidden="1">#REF!</definedName>
    <definedName name="qq" hidden="1">#REF!</definedName>
    <definedName name="Query2" localSheetId="22">#REF!</definedName>
    <definedName name="Query2" localSheetId="30">#REF!</definedName>
    <definedName name="Query2" localSheetId="54">#REF!</definedName>
    <definedName name="Query2">#REF!</definedName>
    <definedName name="Query3">#REF!</definedName>
    <definedName name="qwerty" localSheetId="6">#REF!</definedName>
    <definedName name="qwerty" localSheetId="48">#REF!</definedName>
    <definedName name="qwerty" localSheetId="58">#REF!</definedName>
    <definedName name="qwerty">#REF!</definedName>
    <definedName name="qwerw" localSheetId="22" hidden="1">{"'előző év december'!$A$2:$CP$214"}</definedName>
    <definedName name="qwerw" localSheetId="30" hidden="1">{"'előző év december'!$A$2:$CP$214"}</definedName>
    <definedName name="qwerw" localSheetId="32" hidden="1">{"'előző év december'!$A$2:$CP$214"}</definedName>
    <definedName name="qwerw" localSheetId="38" hidden="1">{"'előző év december'!$A$2:$CP$214"}</definedName>
    <definedName name="qwerw" localSheetId="54" hidden="1">{"'előző év december'!$A$2:$CP$214"}</definedName>
    <definedName name="qwerw" localSheetId="58" hidden="1">{"'előző év december'!$A$2:$CP$214"}</definedName>
    <definedName name="qwerw" hidden="1">{"'előző év december'!$A$2:$CP$214"}</definedName>
    <definedName name="Regions">#REF!</definedName>
    <definedName name="releurczk">OFFSET([46]data!$H$2,0,0,COUNTA([46]data!$A$1:$A$65536)-1,1)</definedName>
    <definedName name="releurhuf">OFFSET([46]data!$G$2,0,0,COUNTA([46]data!$A$1:$A$65536)-1,1)</definedName>
    <definedName name="releurpln">OFFSET([46]data!$J$2,0,0,COUNTA([46]data!$A$1:$A$65536)-1,1)</definedName>
    <definedName name="releurskk">OFFSET([46]data!$I$2,0,0,COUNTA([46]data!$A$1:$A$65536)-1,1)</definedName>
    <definedName name="rrr" localSheetId="22">'2.24'!rrr</definedName>
    <definedName name="rrr" localSheetId="30">'2.33'!rrr</definedName>
    <definedName name="rrr" localSheetId="32">'2.35'!rrr</definedName>
    <definedName name="rrr" localSheetId="38">'2.43'!rrr</definedName>
    <definedName name="rrr" localSheetId="54">'4.2'!rrr</definedName>
    <definedName name="rrr">[0]!rrr</definedName>
    <definedName name="rt" localSheetId="22" hidden="1">{"'előző év december'!$A$2:$CP$214"}</definedName>
    <definedName name="rt" localSheetId="30" hidden="1">{"'előző év december'!$A$2:$CP$214"}</definedName>
    <definedName name="rt" localSheetId="32" hidden="1">{"'előző év december'!$A$2:$CP$214"}</definedName>
    <definedName name="rt" localSheetId="38" hidden="1">{"'előző év december'!$A$2:$CP$214"}</definedName>
    <definedName name="rt" localSheetId="54" hidden="1">{"'előző év december'!$A$2:$CP$214"}</definedName>
    <definedName name="rt" localSheetId="58" hidden="1">{"'előző év december'!$A$2:$CP$214"}</definedName>
    <definedName name="rt" hidden="1">{"'előző év december'!$A$2:$CP$214"}</definedName>
    <definedName name="rte" localSheetId="22" hidden="1">{"'előző év december'!$A$2:$CP$214"}</definedName>
    <definedName name="rte" localSheetId="30" hidden="1">{"'előző év december'!$A$2:$CP$214"}</definedName>
    <definedName name="rte" localSheetId="32" hidden="1">{"'előző év december'!$A$2:$CP$214"}</definedName>
    <definedName name="rte" localSheetId="38" hidden="1">{"'előző év december'!$A$2:$CP$214"}</definedName>
    <definedName name="rte" localSheetId="54" hidden="1">{"'előző év december'!$A$2:$CP$214"}</definedName>
    <definedName name="rte" localSheetId="58" hidden="1">{"'előző év december'!$A$2:$CP$214"}</definedName>
    <definedName name="rte" hidden="1">{"'előző év december'!$A$2:$CP$214"}</definedName>
    <definedName name="rtew" localSheetId="22" hidden="1">{"'előző év december'!$A$2:$CP$214"}</definedName>
    <definedName name="rtew" localSheetId="30" hidden="1">{"'előző év december'!$A$2:$CP$214"}</definedName>
    <definedName name="rtew" localSheetId="32" hidden="1">{"'előző év december'!$A$2:$CP$214"}</definedName>
    <definedName name="rtew" localSheetId="38" hidden="1">{"'előző év december'!$A$2:$CP$214"}</definedName>
    <definedName name="rtew" localSheetId="54" hidden="1">{"'előző év december'!$A$2:$CP$214"}</definedName>
    <definedName name="rtew" localSheetId="58" hidden="1">{"'előző év december'!$A$2:$CP$214"}</definedName>
    <definedName name="rtew" hidden="1">{"'előző év december'!$A$2:$CP$214"}</definedName>
    <definedName name="rtn" localSheetId="22" hidden="1">{"'előző év december'!$A$2:$CP$214"}</definedName>
    <definedName name="rtn" localSheetId="30" hidden="1">{"'előző év december'!$A$2:$CP$214"}</definedName>
    <definedName name="rtn" localSheetId="32" hidden="1">{"'előző év december'!$A$2:$CP$214"}</definedName>
    <definedName name="rtn" localSheetId="38" hidden="1">{"'előző év december'!$A$2:$CP$214"}</definedName>
    <definedName name="rtn" localSheetId="54" hidden="1">{"'előző év december'!$A$2:$CP$214"}</definedName>
    <definedName name="rtn" localSheetId="58" hidden="1">{"'előző év december'!$A$2:$CP$214"}</definedName>
    <definedName name="rtn" hidden="1">{"'előző év december'!$A$2:$CP$214"}</definedName>
    <definedName name="rtz" localSheetId="22" hidden="1">{"'előző év december'!$A$2:$CP$214"}</definedName>
    <definedName name="rtz" localSheetId="30" hidden="1">{"'előző év december'!$A$2:$CP$214"}</definedName>
    <definedName name="rtz" localSheetId="32" hidden="1">{"'előző év december'!$A$2:$CP$214"}</definedName>
    <definedName name="rtz" localSheetId="38" hidden="1">{"'előző év december'!$A$2:$CP$214"}</definedName>
    <definedName name="rtz" localSheetId="54" hidden="1">{"'előző év december'!$A$2:$CP$214"}</definedName>
    <definedName name="rtz" localSheetId="58" hidden="1">{"'előző év december'!$A$2:$CP$214"}</definedName>
    <definedName name="rtz" hidden="1">{"'előző év december'!$A$2:$CP$214"}</definedName>
    <definedName name="Rwvu.sa97." hidden="1">[43]Rev!$B$1:$B$65536,[43]Rev!$C$1:$D$65536,[43]Rev!$AB$1:$AB$65536,[43]Rev!$L$1:$Q$65536</definedName>
    <definedName name="RZS02_14__A" localSheetId="6">#REF!</definedName>
    <definedName name="RZS02_14__A" localSheetId="22">#REF!</definedName>
    <definedName name="RZS02_14__A" localSheetId="30">#REF!</definedName>
    <definedName name="RZS02_14__A" localSheetId="38">#REF!</definedName>
    <definedName name="RZS02_14__A" localSheetId="54">#REF!</definedName>
    <definedName name="RZS02_14__A" localSheetId="58">#REF!</definedName>
    <definedName name="RZS02_14__A">#REF!</definedName>
    <definedName name="RZS02_14__A_1" localSheetId="6">#REF!</definedName>
    <definedName name="RZS02_14__A_1" localSheetId="22">#REF!</definedName>
    <definedName name="RZS02_14__A_1" localSheetId="30">#REF!</definedName>
    <definedName name="RZS02_14__A_1" localSheetId="54">#REF!</definedName>
    <definedName name="RZS02_14__A_1" localSheetId="58">#REF!</definedName>
    <definedName name="RZS02_14__A_1">#REF!</definedName>
    <definedName name="s" localSheetId="6" hidden="1">#REF!</definedName>
    <definedName name="s" localSheetId="18" hidden="1">#REF!</definedName>
    <definedName name="s" localSheetId="19" hidden="1">#REF!</definedName>
    <definedName name="s" localSheetId="20" hidden="1">#REF!</definedName>
    <definedName name="s" localSheetId="21" hidden="1">#REF!</definedName>
    <definedName name="s" localSheetId="22" hidden="1">#REF!</definedName>
    <definedName name="s" localSheetId="26" hidden="1">#REF!</definedName>
    <definedName name="s" localSheetId="28" hidden="1">#REF!</definedName>
    <definedName name="s" localSheetId="30" hidden="1">#REF!</definedName>
    <definedName name="s" localSheetId="48" hidden="1">#REF!</definedName>
    <definedName name="s" localSheetId="54" hidden="1">#REF!</definedName>
    <definedName name="s" localSheetId="58" hidden="1">#REF!</definedName>
    <definedName name="s" hidden="1">#REF!</definedName>
    <definedName name="SAPBEXrevision" hidden="1">1</definedName>
    <definedName name="SAPBEXsysID" hidden="1">"BWP"</definedName>
    <definedName name="SAPBEXwbID" hidden="1">"3JWNKPJPDI66MGYD92LLP8GMR"</definedName>
    <definedName name="save_file" localSheetId="17">[57]!save_file</definedName>
    <definedName name="save_file" localSheetId="18">[57]!save_file</definedName>
    <definedName name="save_file" localSheetId="19">[57]!save_file</definedName>
    <definedName name="save_file" localSheetId="54">[57]!save_file</definedName>
    <definedName name="save_file" localSheetId="56">[57]!save_file</definedName>
    <definedName name="save_file" localSheetId="57">[57]!save_file</definedName>
    <definedName name="save_file">[57]!save_file</definedName>
    <definedName name="sdf" localSheetId="22" hidden="1">{"'előző év december'!$A$2:$CP$214"}</definedName>
    <definedName name="sdf" localSheetId="30" hidden="1">{"'előző év december'!$A$2:$CP$214"}</definedName>
    <definedName name="sdf" localSheetId="32" hidden="1">{"'előző év december'!$A$2:$CP$214"}</definedName>
    <definedName name="sdf" localSheetId="38" hidden="1">{"'előző év december'!$A$2:$CP$214"}</definedName>
    <definedName name="sdf" localSheetId="54" hidden="1">{"'előző év december'!$A$2:$CP$214"}</definedName>
    <definedName name="sdf" localSheetId="58" hidden="1">{"'előző év december'!$A$2:$CP$214"}</definedName>
    <definedName name="sdf" hidden="1">{"'előző év december'!$A$2:$CP$214"}</definedName>
    <definedName name="sector">#REF!</definedName>
    <definedName name="sencount" hidden="1">2</definedName>
    <definedName name="skpiowane" localSheetId="6">#REF!</definedName>
    <definedName name="skpiowane" localSheetId="22">#REF!</definedName>
    <definedName name="skpiowane" localSheetId="30">#REF!</definedName>
    <definedName name="skpiowane" localSheetId="38">#REF!</definedName>
    <definedName name="skpiowane" localSheetId="48">#REF!</definedName>
    <definedName name="skpiowane" localSheetId="54">#REF!</definedName>
    <definedName name="skpiowane" localSheetId="58">#REF!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22">#REF!</definedName>
    <definedName name="SolverModelBands" localSheetId="30">#REF!</definedName>
    <definedName name="SolverModelBands" localSheetId="54">#REF!</definedName>
    <definedName name="SolverModelBands">#REF!</definedName>
    <definedName name="SolverModelParams" localSheetId="22">#REF!</definedName>
    <definedName name="SolverModelParams" localSheetId="30">#REF!</definedName>
    <definedName name="SolverModelParams" localSheetId="54">#REF!</definedName>
    <definedName name="SolverModelParams">#REF!</definedName>
    <definedName name="SpreadsheetBuilder_1" localSheetId="6" hidden="1">'[59]Cost of Capital_DLY'!#REF!</definedName>
    <definedName name="SpreadsheetBuilder_1" localSheetId="18" hidden="1">'[59]Cost of Capital_DLY'!#REF!</definedName>
    <definedName name="SpreadsheetBuilder_1" localSheetId="19" hidden="1">'[59]Cost of Capital_DLY'!#REF!</definedName>
    <definedName name="SpreadsheetBuilder_1" localSheetId="20" hidden="1">'[59]Cost of Capital_DLY'!#REF!</definedName>
    <definedName name="SpreadsheetBuilder_1" localSheetId="21" hidden="1">'[59]Cost of Capital_DLY'!#REF!</definedName>
    <definedName name="SpreadsheetBuilder_1" localSheetId="22" hidden="1">'[59]Cost of Capital_DLY'!#REF!</definedName>
    <definedName name="SpreadsheetBuilder_1" localSheetId="26" hidden="1">'[59]Cost of Capital_DLY'!#REF!</definedName>
    <definedName name="SpreadsheetBuilder_1" localSheetId="28" hidden="1">'[59]Cost of Capital_DLY'!#REF!</definedName>
    <definedName name="SpreadsheetBuilder_1" localSheetId="30" hidden="1">'[59]Cost of Capital_DLY'!#REF!</definedName>
    <definedName name="SpreadsheetBuilder_1" localSheetId="54" hidden="1">'[59]Cost of Capital_DLY'!#REF!</definedName>
    <definedName name="SpreadsheetBuilder_1" localSheetId="58" hidden="1">'[59]Cost of Capital_DLY'!#REF!</definedName>
    <definedName name="SpreadsheetBuilder_1" hidden="1">'[59]Cost of Capital_DLY'!#REF!</definedName>
    <definedName name="ssss" localSheetId="22">#REF!</definedName>
    <definedName name="ssss" localSheetId="30">#REF!</definedName>
    <definedName name="ssss" localSheetId="38">#REF!</definedName>
    <definedName name="ssss" localSheetId="54">#REF!</definedName>
    <definedName name="ssss">#REF!</definedName>
    <definedName name="state96" localSheetId="22">#REF!</definedName>
    <definedName name="state96" localSheetId="30">#REF!</definedName>
    <definedName name="state96" localSheetId="54">#REF!</definedName>
    <definedName name="state96">#REF!</definedName>
    <definedName name="swClose" localSheetId="22">#REF!</definedName>
    <definedName name="swClose" localSheetId="30">#REF!</definedName>
    <definedName name="swClose" localSheetId="54">#REF!</definedName>
    <definedName name="swClose">#REF!</definedName>
    <definedName name="swUML">#REF!</definedName>
    <definedName name="Swvu.PLA2." hidden="1">'[24]COP FED'!$A$1:$N$49</definedName>
    <definedName name="szerkeszt" localSheetId="17">[57]!szerkeszt</definedName>
    <definedName name="szerkeszt" localSheetId="18">[57]!szerkeszt</definedName>
    <definedName name="szerkeszt" localSheetId="19">[57]!szerkeszt</definedName>
    <definedName name="szerkeszt" localSheetId="54">[57]!szerkeszt</definedName>
    <definedName name="szerkeszt" localSheetId="56">[57]!szerkeszt</definedName>
    <definedName name="szerkeszt" localSheetId="57">[57]!szerkeszt</definedName>
    <definedName name="szerkeszt">[57]!szerkeszt</definedName>
    <definedName name="t" localSheetId="6" hidden="1">#REF!</definedName>
    <definedName name="t" localSheetId="18" hidden="1">#REF!</definedName>
    <definedName name="t" localSheetId="19" hidden="1">#REF!</definedName>
    <definedName name="t" localSheetId="20" hidden="1">#REF!</definedName>
    <definedName name="t" localSheetId="21" hidden="1">#REF!</definedName>
    <definedName name="t" localSheetId="22" hidden="1">#REF!</definedName>
    <definedName name="t" localSheetId="26" hidden="1">#REF!</definedName>
    <definedName name="t" localSheetId="28" hidden="1">#REF!</definedName>
    <definedName name="t" localSheetId="30" hidden="1">#REF!</definedName>
    <definedName name="t" localSheetId="48" hidden="1">#REF!</definedName>
    <definedName name="t" localSheetId="54" hidden="1">#REF!</definedName>
    <definedName name="t" localSheetId="58" hidden="1">#REF!</definedName>
    <definedName name="t" hidden="1">#REF!</definedName>
    <definedName name="T_Datum" localSheetId="22">OFFSET(#REF!,0,0,COUNTA(#REF!),1)</definedName>
    <definedName name="T_Datum" localSheetId="30">OFFSET(#REF!,0,0,COUNTA(#REF!),1)</definedName>
    <definedName name="T_Datum" localSheetId="54">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6">[21]source!#REF!</definedName>
    <definedName name="Tabela_1" localSheetId="22">[21]source!#REF!</definedName>
    <definedName name="Tabela_1" localSheetId="30">[21]source!#REF!</definedName>
    <definedName name="Tabela_1" localSheetId="38">[21]source!#REF!</definedName>
    <definedName name="Tabela_1" localSheetId="48">[22]source!#REF!</definedName>
    <definedName name="Tabela_1" localSheetId="54">[21]source!#REF!</definedName>
    <definedName name="Tabela_1" localSheetId="58">[21]source!#REF!</definedName>
    <definedName name="Tabela_1">[21]source!#REF!</definedName>
    <definedName name="Tabela_2" localSheetId="6">[21]source!#REF!</definedName>
    <definedName name="Tabela_2" localSheetId="22">[21]source!#REF!</definedName>
    <definedName name="Tabela_2" localSheetId="30">[21]source!#REF!</definedName>
    <definedName name="Tabela_2" localSheetId="38">[21]source!#REF!</definedName>
    <definedName name="Tabela_2" localSheetId="48">[22]source!#REF!</definedName>
    <definedName name="Tabela_2" localSheetId="54">[21]source!#REF!</definedName>
    <definedName name="Tabela_2" localSheetId="58">[21]source!#REF!</definedName>
    <definedName name="Tabela_2">[21]source!#REF!</definedName>
    <definedName name="tábla96" localSheetId="22">#REF!</definedName>
    <definedName name="tábla96" localSheetId="30">#REF!</definedName>
    <definedName name="tábla96" localSheetId="38">#REF!</definedName>
    <definedName name="tábla96" localSheetId="54">#REF!</definedName>
    <definedName name="tábla96">#REF!</definedName>
    <definedName name="tablebp" localSheetId="22">#REF!</definedName>
    <definedName name="tablebp" localSheetId="30">#REF!</definedName>
    <definedName name="tablebp" localSheetId="54">#REF!</definedName>
    <definedName name="tablebp">#REF!</definedName>
    <definedName name="tabletc" localSheetId="22">#REF!</definedName>
    <definedName name="tabletc" localSheetId="30">#REF!</definedName>
    <definedName name="tabletc" localSheetId="54">#REF!</definedName>
    <definedName name="tabletc">#REF!</definedName>
    <definedName name="tcmedraw" localSheetId="22">[1]Market!#REF!</definedName>
    <definedName name="tcmedraw" localSheetId="30">[1]Market!#REF!</definedName>
    <definedName name="tcmedraw" localSheetId="38">[1]Market!#REF!</definedName>
    <definedName name="tcmedraw" localSheetId="54">[1]Market!#REF!</definedName>
    <definedName name="tcmedraw">[1]Market!#REF!</definedName>
    <definedName name="tcp10raw" localSheetId="22">[1]Market!#REF!</definedName>
    <definedName name="tcp10raw" localSheetId="30">[1]Market!#REF!</definedName>
    <definedName name="tcp10raw" localSheetId="38">[1]Market!#REF!</definedName>
    <definedName name="tcp10raw" localSheetId="54">[1]Market!#REF!</definedName>
    <definedName name="tcp10raw">[1]Market!#REF!</definedName>
    <definedName name="tcp90raw" localSheetId="22">[1]Market!#REF!</definedName>
    <definedName name="tcp90raw" localSheetId="30">[1]Market!#REF!</definedName>
    <definedName name="tcp90raw" localSheetId="54">[1]Market!#REF!</definedName>
    <definedName name="tcp90raw">[1]Market!#REF!</definedName>
    <definedName name="tcq1raw" localSheetId="22">[1]Market!#REF!</definedName>
    <definedName name="tcq1raw" localSheetId="30">[1]Market!#REF!</definedName>
    <definedName name="tcq1raw" localSheetId="54">[1]Market!#REF!</definedName>
    <definedName name="tcq1raw">[1]Market!#REF!</definedName>
    <definedName name="tcq3raw">[1]Market!#REF!</definedName>
    <definedName name="test">[60]Spłata_oblig!$A$4:$C$196</definedName>
    <definedName name="test2">[60]Spłata_oblig!$A$4:$C$196</definedName>
    <definedName name="tgz" localSheetId="22" hidden="1">{"'előző év december'!$A$2:$CP$214"}</definedName>
    <definedName name="tgz" localSheetId="30" hidden="1">{"'előző év december'!$A$2:$CP$214"}</definedName>
    <definedName name="tgz" localSheetId="32" hidden="1">{"'előző év december'!$A$2:$CP$214"}</definedName>
    <definedName name="tgz" localSheetId="38" hidden="1">{"'előző év december'!$A$2:$CP$214"}</definedName>
    <definedName name="tgz" localSheetId="54" hidden="1">{"'előző év december'!$A$2:$CP$214"}</definedName>
    <definedName name="tgz" localSheetId="58" hidden="1">{"'előző év december'!$A$2:$CP$214"}</definedName>
    <definedName name="tgz" hidden="1">{"'előző év december'!$A$2:$CP$214"}</definedName>
    <definedName name="Tizevharom">OFFSET([45]Spreadek!$D$3,0,0,COUNTA([45]Spreadek!$D$3:$D$4864),1)</definedName>
    <definedName name="tn">[12]tech!$G$2:$G$3</definedName>
    <definedName name="tnnd">[12]tech!$K$2:$K$4</definedName>
    <definedName name="tnnw">[12]tech!$I$2:$I$4</definedName>
    <definedName name="tre" localSheetId="22" hidden="1">{"'előző év december'!$A$2:$CP$214"}</definedName>
    <definedName name="tre" localSheetId="30" hidden="1">{"'előző év december'!$A$2:$CP$214"}</definedName>
    <definedName name="tre" localSheetId="32" hidden="1">{"'előző év december'!$A$2:$CP$214"}</definedName>
    <definedName name="tre" localSheetId="38" hidden="1">{"'előző év december'!$A$2:$CP$214"}</definedName>
    <definedName name="tre" localSheetId="54" hidden="1">{"'előző év december'!$A$2:$CP$214"}</definedName>
    <definedName name="tre" localSheetId="58" hidden="1">{"'előző év december'!$A$2:$CP$214"}</definedName>
    <definedName name="tre" hidden="1">{"'előző év december'!$A$2:$CP$214"}</definedName>
    <definedName name="tt" localSheetId="6">#REF!</definedName>
    <definedName name="tt" localSheetId="48">#REF!</definedName>
    <definedName name="tt" localSheetId="58">#REF!</definedName>
    <definedName name="tt">#REF!</definedName>
    <definedName name="ttt" localSheetId="6">#REF!</definedName>
    <definedName name="ttt" localSheetId="48">#REF!</definedName>
    <definedName name="ttt" localSheetId="58">#REF!</definedName>
    <definedName name="ttt">#REF!</definedName>
    <definedName name="tttt" localSheetId="6">#REF!</definedName>
    <definedName name="tttt" localSheetId="48">#REF!</definedName>
    <definedName name="tttt" localSheetId="58">#REF!</definedName>
    <definedName name="tttt">#REF!</definedName>
    <definedName name="vb" localSheetId="22" hidden="1">{"'előző év december'!$A$2:$CP$214"}</definedName>
    <definedName name="vb" localSheetId="30" hidden="1">{"'előző év december'!$A$2:$CP$214"}</definedName>
    <definedName name="vb" localSheetId="32" hidden="1">{"'előző év december'!$A$2:$CP$214"}</definedName>
    <definedName name="vb" localSheetId="38" hidden="1">{"'előző év december'!$A$2:$CP$214"}</definedName>
    <definedName name="vb" localSheetId="54" hidden="1">{"'előző év december'!$A$2:$CP$214"}</definedName>
    <definedName name="vb" localSheetId="58" hidden="1">{"'előző év december'!$A$2:$CP$214"}</definedName>
    <definedName name="vb" hidden="1">{"'előző év december'!$A$2:$CP$214"}</definedName>
    <definedName name="vc" localSheetId="22" hidden="1">{"'előző év december'!$A$2:$CP$214"}</definedName>
    <definedName name="vc" localSheetId="30" hidden="1">{"'előző év december'!$A$2:$CP$214"}</definedName>
    <definedName name="vc" localSheetId="32" hidden="1">{"'előző év december'!$A$2:$CP$214"}</definedName>
    <definedName name="vc" localSheetId="38" hidden="1">{"'előző év december'!$A$2:$CP$214"}</definedName>
    <definedName name="vc" localSheetId="54" hidden="1">{"'előző év december'!$A$2:$CP$214"}</definedName>
    <definedName name="vc" localSheetId="58" hidden="1">{"'előző év december'!$A$2:$CP$214"}</definedName>
    <definedName name="vc" hidden="1">{"'előző év december'!$A$2:$CP$214"}</definedName>
    <definedName name="vége" localSheetId="17">[57]!vége</definedName>
    <definedName name="vége" localSheetId="18">[57]!vége</definedName>
    <definedName name="vége" localSheetId="19">[57]!vége</definedName>
    <definedName name="vége" localSheetId="54">[57]!vége</definedName>
    <definedName name="vége" localSheetId="56">[57]!vége</definedName>
    <definedName name="vége" localSheetId="57">[57]!vége</definedName>
    <definedName name="vége">[57]!vége</definedName>
    <definedName name="Version" localSheetId="6">#REF!</definedName>
    <definedName name="Version" localSheetId="22">#REF!</definedName>
    <definedName name="Version" localSheetId="30">#REF!</definedName>
    <definedName name="Version" localSheetId="38">#REF!</definedName>
    <definedName name="Version" localSheetId="48">#REF!</definedName>
    <definedName name="Version" localSheetId="54">#REF!</definedName>
    <definedName name="Version">#REF!</definedName>
    <definedName name="vv" localSheetId="22">#REF!</definedName>
    <definedName name="vv" localSheetId="30">#REF!</definedName>
    <definedName name="vv" localSheetId="54">#REF!</definedName>
    <definedName name="vv">#REF!</definedName>
    <definedName name="W.4.1.6A1" localSheetId="22" hidden="1">[1]Market!#REF!</definedName>
    <definedName name="W.4.1.6A1" localSheetId="30" hidden="1">[1]Market!#REF!</definedName>
    <definedName name="W.4.1.6A1" localSheetId="54" hidden="1">[1]Market!#REF!</definedName>
    <definedName name="W.4.1.6A1" hidden="1">[1]Market!#REF!</definedName>
    <definedName name="we" localSheetId="22" hidden="1">{"'előző év december'!$A$2:$CP$214"}</definedName>
    <definedName name="we" localSheetId="30" hidden="1">{"'előző év december'!$A$2:$CP$214"}</definedName>
    <definedName name="we" localSheetId="32" hidden="1">{"'előző év december'!$A$2:$CP$214"}</definedName>
    <definedName name="we" localSheetId="38" hidden="1">{"'előző év december'!$A$2:$CP$214"}</definedName>
    <definedName name="we" localSheetId="54" hidden="1">{"'előző év december'!$A$2:$CP$214"}</definedName>
    <definedName name="we" localSheetId="58" hidden="1">{"'előző év december'!$A$2:$CP$214"}</definedName>
    <definedName name="we" hidden="1">{"'előző év december'!$A$2:$CP$214"}</definedName>
    <definedName name="wee" localSheetId="22" hidden="1">{"'előző év december'!$A$2:$CP$214"}</definedName>
    <definedName name="wee" localSheetId="30" hidden="1">{"'előző év december'!$A$2:$CP$214"}</definedName>
    <definedName name="wee" localSheetId="32" hidden="1">{"'előző év december'!$A$2:$CP$214"}</definedName>
    <definedName name="wee" localSheetId="38" hidden="1">{"'előző év december'!$A$2:$CP$214"}</definedName>
    <definedName name="wee" localSheetId="54" hidden="1">{"'előző év december'!$A$2:$CP$214"}</definedName>
    <definedName name="wee" localSheetId="58" hidden="1">{"'előző év december'!$A$2:$CP$214"}</definedName>
    <definedName name="wee" hidden="1">{"'előző év december'!$A$2:$CP$214"}</definedName>
    <definedName name="werwe" localSheetId="22" hidden="1">{"'előző év december'!$A$2:$CP$214"}</definedName>
    <definedName name="werwe" localSheetId="30" hidden="1">{"'előző év december'!$A$2:$CP$214"}</definedName>
    <definedName name="werwe" localSheetId="32" hidden="1">{"'előző év december'!$A$2:$CP$214"}</definedName>
    <definedName name="werwe" localSheetId="38" hidden="1">{"'előző év december'!$A$2:$CP$214"}</definedName>
    <definedName name="werwe" localSheetId="54" hidden="1">{"'előző év december'!$A$2:$CP$214"}</definedName>
    <definedName name="werwe" localSheetId="58" hidden="1">{"'előző év december'!$A$2:$CP$214"}</definedName>
    <definedName name="werwe" hidden="1">{"'előző év december'!$A$2:$CP$214"}</definedName>
    <definedName name="werwer" localSheetId="22" hidden="1">{"'előző év december'!$A$2:$CP$214"}</definedName>
    <definedName name="werwer" localSheetId="30" hidden="1">{"'előző év december'!$A$2:$CP$214"}</definedName>
    <definedName name="werwer" localSheetId="32" hidden="1">{"'előző év december'!$A$2:$CP$214"}</definedName>
    <definedName name="werwer" localSheetId="38" hidden="1">{"'előző év december'!$A$2:$CP$214"}</definedName>
    <definedName name="werwer" localSheetId="54" hidden="1">{"'előző év december'!$A$2:$CP$214"}</definedName>
    <definedName name="werwer" localSheetId="58" hidden="1">{"'előző év december'!$A$2:$CP$214"}</definedName>
    <definedName name="werwer" hidden="1">{"'előző év december'!$A$2:$CP$214"}</definedName>
    <definedName name="wht?" localSheetId="6" hidden="1">{"'Basic'!$A$1:$F$96"}</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localSheetId="22" hidden="1">{"'Basic'!$A$1:$F$96"}</definedName>
    <definedName name="wht?" localSheetId="26" hidden="1">{"'Basic'!$A$1:$F$96"}</definedName>
    <definedName name="wht?" localSheetId="28" hidden="1">{"'Basic'!$A$1:$F$96"}</definedName>
    <definedName name="wht?" localSheetId="30" hidden="1">{"'Basic'!$A$1:$F$96"}</definedName>
    <definedName name="wht?" localSheetId="32" hidden="1">{"'Basic'!$A$1:$F$96"}</definedName>
    <definedName name="wht?" localSheetId="38" hidden="1">{"'Basic'!$A$1:$F$96"}</definedName>
    <definedName name="wht?" localSheetId="54" hidden="1">{"'Basic'!$A$1:$F$96"}</definedName>
    <definedName name="wht?" localSheetId="58" hidden="1">{"'Basic'!$A$1:$F$96"}</definedName>
    <definedName name="wht?" hidden="1">{"'Basic'!$A$1:$F$96"}</definedName>
    <definedName name="www" localSheetId="22" hidden="1">{"'előző év december'!$A$2:$CP$214"}</definedName>
    <definedName name="www" localSheetId="30" hidden="1">{"'előző év december'!$A$2:$CP$214"}</definedName>
    <definedName name="www" localSheetId="32" hidden="1">{"'előző év december'!$A$2:$CP$214"}</definedName>
    <definedName name="www" localSheetId="38" hidden="1">{"'előző év december'!$A$2:$CP$214"}</definedName>
    <definedName name="www" localSheetId="54" hidden="1">{"'előző év december'!$A$2:$CP$214"}</definedName>
    <definedName name="www" localSheetId="58" hidden="1">{"'előző év december'!$A$2:$CP$214"}</definedName>
    <definedName name="www" hidden="1">{"'előző év december'!$A$2:$CP$214"}</definedName>
    <definedName name="_xlnm.Extract">[28]DKJHOZAM!#REF!</definedName>
    <definedName name="WYKR" localSheetId="6">#REF!</definedName>
    <definedName name="WYKR" localSheetId="22">#REF!</definedName>
    <definedName name="WYKR" localSheetId="30">#REF!</definedName>
    <definedName name="WYKR" localSheetId="38">#REF!</definedName>
    <definedName name="WYKR" localSheetId="48">#REF!</definedName>
    <definedName name="WYKR" localSheetId="54">#REF!</definedName>
    <definedName name="WYKR">#REF!</definedName>
    <definedName name="wykre" localSheetId="6">#REF!</definedName>
    <definedName name="wykre" localSheetId="22">#REF!</definedName>
    <definedName name="wykre" localSheetId="30">#REF!</definedName>
    <definedName name="wykre" localSheetId="48">#REF!</definedName>
    <definedName name="wykre" localSheetId="54">#REF!</definedName>
    <definedName name="wykre">#REF!</definedName>
    <definedName name="x" localSheetId="6">[21]source!#REF!</definedName>
    <definedName name="x" localSheetId="22">[21]source!#REF!</definedName>
    <definedName name="x" localSheetId="30">[21]source!#REF!</definedName>
    <definedName name="x" localSheetId="48">[22]source!#REF!</definedName>
    <definedName name="x" localSheetId="54">[21]source!#REF!</definedName>
    <definedName name="x">[21]source!#REF!</definedName>
    <definedName name="xxorg" localSheetId="22">#REF!</definedName>
    <definedName name="xxorg" localSheetId="30">#REF!</definedName>
    <definedName name="xxorg" localSheetId="38">#REF!</definedName>
    <definedName name="xxorg" localSheetId="54">#REF!</definedName>
    <definedName name="xxorg">#REF!</definedName>
    <definedName name="xxx" localSheetId="22" hidden="1">{"'előző év december'!$A$2:$CP$214"}</definedName>
    <definedName name="xxx" localSheetId="30" hidden="1">{"'előző év december'!$A$2:$CP$214"}</definedName>
    <definedName name="xxx" localSheetId="32" hidden="1">{"'előző év december'!$A$2:$CP$214"}</definedName>
    <definedName name="xxx" localSheetId="38" hidden="1">{"'előző év december'!$A$2:$CP$214"}</definedName>
    <definedName name="xxx" localSheetId="54" hidden="1">{"'előző év december'!$A$2:$CP$214"}</definedName>
    <definedName name="xxx" localSheetId="58" hidden="1">{"'előző év december'!$A$2:$CP$214"}</definedName>
    <definedName name="xxx" hidden="1">{"'előző év december'!$A$2:$CP$214"}</definedName>
    <definedName name="xxxx" localSheetId="22">'2.24'!xxxx</definedName>
    <definedName name="xxxx" localSheetId="30">'2.33'!xxxx</definedName>
    <definedName name="xxxx" localSheetId="32">'2.35'!xxxx</definedName>
    <definedName name="xxxx" localSheetId="38">'2.43'!xxxx</definedName>
    <definedName name="xxxx" localSheetId="54">'4.2'!xxxx</definedName>
    <definedName name="xxxx">[0]!xxxx</definedName>
    <definedName name="yyy" localSheetId="22" hidden="1">{"'előző év december'!$A$2:$CP$214"}</definedName>
    <definedName name="yyy" localSheetId="30" hidden="1">{"'előző év december'!$A$2:$CP$214"}</definedName>
    <definedName name="yyy" localSheetId="32" hidden="1">{"'előző év december'!$A$2:$CP$214"}</definedName>
    <definedName name="yyy" localSheetId="38" hidden="1">{"'előző év december'!$A$2:$CP$214"}</definedName>
    <definedName name="yyy" localSheetId="54" hidden="1">{"'előző év december'!$A$2:$CP$214"}</definedName>
    <definedName name="yyy" localSheetId="58" hidden="1">{"'előző év december'!$A$2:$CP$214"}</definedName>
    <definedName name="yyy" hidden="1">{"'előző év december'!$A$2:$CP$214"}</definedName>
    <definedName name="z" localSheetId="48">[61]source!#REF!</definedName>
    <definedName name="z">[61]source!#REF!</definedName>
    <definedName name="Z_041FA3A7_30CF_11D1_A8EA_00A02466B35E_.wvu.Cols" hidden="1">[43]Rev!$B$1:$B$65536,[43]Rev!$C$1:$D$65536,[43]Rev!$AB$1:$AB$65536,[43]Rev!$L$1:$Q$65536</definedName>
    <definedName name="Z_041FA3A7_30CF_11D1_A8EA_00A02466B35E_.wvu.Rows" hidden="1">[43]Rev!$A$23:$IV$26,[43]Rev!$A$37:$IV$38</definedName>
    <definedName name="Z_112B8339_2081_11D2_BFD2_00A02466506E_.wvu.PrintTitles" hidden="1">[62]SUMMARY!$B$1:$D$65536,[62]SUMMARY!$A$3:$IV$5</definedName>
    <definedName name="Z_112B833B_2081_11D2_BFD2_00A02466506E_.wvu.PrintTitles" hidden="1">[62]SUMMARY!$B$1:$D$65536,[62]SUMMARY!$A$3:$IV$5</definedName>
    <definedName name="Z_1A8C061B_2301_11D3_BFD1_000039E37209_.wvu.Cols" hidden="1">'[63]IDA-tab7'!$K$1:$T$65536,'[63]IDA-tab7'!$V$1:$AE$65536,'[63]IDA-tab7'!$AG$1:$AP$65536</definedName>
    <definedName name="Z_1A8C061B_2301_11D3_BFD1_000039E37209_.wvu.Rows" hidden="1">'[63]IDA-tab7'!$A$10:$IV$11,'[63]IDA-tab7'!$A$14:$IV$14,'[63]IDA-tab7'!$A$18:$IV$18</definedName>
    <definedName name="Z_1A8C061C_2301_11D3_BFD1_000039E37209_.wvu.Cols" hidden="1">'[63]IDA-tab7'!$K$1:$T$65536,'[63]IDA-tab7'!$V$1:$AE$65536,'[63]IDA-tab7'!$AG$1:$AP$65536</definedName>
    <definedName name="Z_1A8C061C_2301_11D3_BFD1_000039E37209_.wvu.Rows" hidden="1">'[63]IDA-tab7'!$A$10:$IV$11,'[63]IDA-tab7'!$A$14:$IV$14,'[63]IDA-tab7'!$A$18:$IV$18</definedName>
    <definedName name="Z_1A8C061E_2301_11D3_BFD1_000039E37209_.wvu.Cols" hidden="1">'[63]IDA-tab7'!$K$1:$T$65536,'[63]IDA-tab7'!$V$1:$AE$65536,'[63]IDA-tab7'!$AG$1:$AP$65536</definedName>
    <definedName name="Z_1A8C061E_2301_11D3_BFD1_000039E37209_.wvu.Rows" hidden="1">'[63]IDA-tab7'!$A$10:$IV$11,'[63]IDA-tab7'!$A$14:$IV$14,'[63]IDA-tab7'!$A$18:$IV$18</definedName>
    <definedName name="Z_1A8C061F_2301_11D3_BFD1_000039E37209_.wvu.Cols" hidden="1">'[63]IDA-tab7'!$K$1:$T$65536,'[63]IDA-tab7'!$V$1:$AE$65536,'[63]IDA-tab7'!$AG$1:$AP$65536</definedName>
    <definedName name="Z_1A8C061F_2301_11D3_BFD1_000039E37209_.wvu.Rows" hidden="1">'[63]IDA-tab7'!$A$10:$IV$11,'[63]IDA-tab7'!$A$14:$IV$14,'[63]IDA-tab7'!$A$18:$IV$18</definedName>
    <definedName name="Z_65976840_70A2_11D2_BFD1_C1F7123CE332_.wvu.PrintTitles" hidden="1">[62]SUMMARY!$B$1:$D$65536,[62]SUMMARY!$A$3:$IV$5</definedName>
    <definedName name="Z_B424DD41_AAD0_11D2_BFD1_00A02466506E_.wvu.PrintTitles" hidden="1">[62]SUMMARY!$B$1:$D$65536,[62]SUMMARY!$A$3:$IV$5</definedName>
    <definedName name="Z_BC2BFA12_1C91_11D2_BFD2_00A02466506E_.wvu.PrintTitles" hidden="1">[62]SUMMARY!$B$1:$D$65536,[62]SUMMARY!$A$3:$IV$5</definedName>
    <definedName name="Z_E6B74681_BCE1_11D2_BFD1_00A02466506E_.wvu.PrintTitles" hidden="1">[62]SUMMARY!$B$1:$D$65536,[62]SUMMARY!$A$3:$IV$5</definedName>
    <definedName name="za" localSheetId="22" hidden="1">{"'előző év december'!$A$2:$CP$214"}</definedName>
    <definedName name="za" localSheetId="30" hidden="1">{"'előző év december'!$A$2:$CP$214"}</definedName>
    <definedName name="za" localSheetId="32" hidden="1">{"'előző év december'!$A$2:$CP$214"}</definedName>
    <definedName name="za" localSheetId="38" hidden="1">{"'előző év december'!$A$2:$CP$214"}</definedName>
    <definedName name="za" localSheetId="54" hidden="1">{"'előző év december'!$A$2:$CP$214"}</definedName>
    <definedName name="za" localSheetId="58" hidden="1">{"'előző év december'!$A$2:$CP$214"}</definedName>
    <definedName name="za" hidden="1">{"'előző év december'!$A$2:$CP$214"}</definedName>
    <definedName name="zakres" localSheetId="6">#REF!</definedName>
    <definedName name="zakres" localSheetId="48">#REF!</definedName>
    <definedName name="zakres" localSheetId="58">#REF!</definedName>
    <definedName name="zakres">#REF!</definedName>
    <definedName name="zakresik" localSheetId="6">#REF!</definedName>
    <definedName name="zakresik" localSheetId="48">#REF!</definedName>
    <definedName name="zakresik" localSheetId="58">#REF!</definedName>
    <definedName name="zakresik">#REF!</definedName>
    <definedName name="ztr" localSheetId="22" hidden="1">{"'előző év december'!$A$2:$CP$214"}</definedName>
    <definedName name="ztr" localSheetId="30" hidden="1">{"'előző év december'!$A$2:$CP$214"}</definedName>
    <definedName name="ztr" localSheetId="32" hidden="1">{"'előző év december'!$A$2:$CP$214"}</definedName>
    <definedName name="ztr" localSheetId="38" hidden="1">{"'előző év december'!$A$2:$CP$214"}</definedName>
    <definedName name="ztr" localSheetId="54" hidden="1">{"'előző év december'!$A$2:$CP$214"}</definedName>
    <definedName name="ztr" localSheetId="58" hidden="1">{"'előző év december'!$A$2:$CP$214"}</definedName>
    <definedName name="ztr" hidden="1">{"'előző év december'!$A$2:$CP$214"}</definedName>
    <definedName name="zxc" localSheetId="6">#REF!</definedName>
    <definedName name="zxc" localSheetId="48">#REF!</definedName>
    <definedName name="zxc" localSheetId="58">#REF!</definedName>
    <definedName name="zxc">#REF!</definedName>
    <definedName name="zzz" localSheetId="22" hidden="1">{"'előző év december'!$A$2:$CP$214"}</definedName>
    <definedName name="zzz" localSheetId="30" hidden="1">{"'előző év december'!$A$2:$CP$214"}</definedName>
    <definedName name="zzz" localSheetId="32" hidden="1">{"'előző év december'!$A$2:$CP$214"}</definedName>
    <definedName name="zzz" localSheetId="38" hidden="1">{"'előző év december'!$A$2:$CP$214"}</definedName>
    <definedName name="zzz" localSheetId="54" hidden="1">{"'előző év december'!$A$2:$CP$214"}</definedName>
    <definedName name="zzz" localSheetId="58"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1" i="116" l="1"/>
  <c r="G41" i="116"/>
  <c r="H40" i="116"/>
  <c r="G40" i="116"/>
  <c r="H39" i="116"/>
  <c r="G39" i="116"/>
  <c r="H38" i="116"/>
  <c r="G38" i="116"/>
  <c r="H37" i="116"/>
  <c r="G37" i="116"/>
  <c r="H36" i="116"/>
  <c r="G36" i="116"/>
  <c r="H35" i="116"/>
  <c r="G35" i="116"/>
  <c r="H34" i="116"/>
  <c r="G34" i="116"/>
  <c r="H33" i="116"/>
  <c r="G33" i="116"/>
  <c r="H32" i="116"/>
  <c r="G32" i="116"/>
  <c r="H31" i="116"/>
  <c r="G31" i="116"/>
  <c r="H30" i="116"/>
  <c r="G30" i="116"/>
  <c r="H29" i="116"/>
  <c r="G29" i="116"/>
  <c r="H28" i="116"/>
  <c r="G28" i="116"/>
  <c r="H27" i="116"/>
  <c r="G27" i="116"/>
  <c r="H26" i="116"/>
  <c r="G26" i="116"/>
  <c r="H25" i="116"/>
  <c r="G25" i="116"/>
  <c r="H24" i="116"/>
  <c r="G24" i="116"/>
  <c r="H23" i="116"/>
  <c r="G23" i="116"/>
  <c r="H22" i="116"/>
  <c r="G22" i="116"/>
  <c r="H21" i="116"/>
  <c r="G21" i="116"/>
  <c r="H20" i="116"/>
  <c r="G20" i="116"/>
  <c r="H19" i="116"/>
  <c r="G19" i="116"/>
  <c r="H18" i="116"/>
  <c r="G18" i="116"/>
  <c r="H17" i="116"/>
  <c r="G17" i="116"/>
  <c r="H16" i="116"/>
  <c r="G16" i="116"/>
  <c r="H15" i="116"/>
  <c r="G15" i="116"/>
  <c r="H14" i="116"/>
  <c r="G14" i="116"/>
  <c r="H13" i="116"/>
  <c r="G13" i="116"/>
  <c r="H12" i="116"/>
  <c r="G12" i="116"/>
  <c r="H11" i="116"/>
  <c r="G11" i="116"/>
  <c r="H10" i="116"/>
  <c r="G10" i="116"/>
  <c r="H9" i="116"/>
  <c r="G9" i="116"/>
  <c r="H8" i="116"/>
  <c r="G8" i="116"/>
  <c r="H7" i="116"/>
  <c r="G7" i="116"/>
  <c r="H6" i="116"/>
  <c r="G6" i="116"/>
</calcChain>
</file>

<file path=xl/sharedStrings.xml><?xml version="1.0" encoding="utf-8"?>
<sst xmlns="http://schemas.openxmlformats.org/spreadsheetml/2006/main" count="1964" uniqueCount="1134">
  <si>
    <t>Year</t>
  </si>
  <si>
    <t>Average cost of debt service in relation to wages</t>
  </si>
  <si>
    <t>Indeks napięć na rynku nieruchomości</t>
  </si>
  <si>
    <t>Indeks napięć związanych z finansowaniem nieruchomości</t>
  </si>
  <si>
    <t>Kredyty udzielone w poszczególnych latach w portfelach banków</t>
  </si>
  <si>
    <t>Tensions in the funding stretch</t>
  </si>
  <si>
    <t>Loans granted in individual years in banks’ portfolios</t>
  </si>
  <si>
    <t>Number of loans originated in a given year</t>
  </si>
  <si>
    <t>Share (RHS)</t>
  </si>
  <si>
    <t>Liczba kredytów złotowych z danego rocznika</t>
  </si>
  <si>
    <t>Udział (prawa oś)</t>
  </si>
  <si>
    <t>Rocznik</t>
  </si>
  <si>
    <t>średnia dla zmiennych realnych</t>
  </si>
  <si>
    <t>średnia dla zmiennych nominalnych</t>
  </si>
  <si>
    <t>kredyty do PKB</t>
  </si>
  <si>
    <t>nowe kredyty do funduszu płac (od 2009q1)</t>
  </si>
  <si>
    <t>WIBOR (z minusem)</t>
  </si>
  <si>
    <t>marża (z minusem)</t>
  </si>
  <si>
    <t>Bik wsp. akcept. MA(3) (dane od 2013q2)</t>
  </si>
  <si>
    <t>IV 2008</t>
  </si>
  <si>
    <t>I 2009</t>
  </si>
  <si>
    <t>II 2009</t>
  </si>
  <si>
    <t>III 2009</t>
  </si>
  <si>
    <t>IV 2009</t>
  </si>
  <si>
    <t>I 2010</t>
  </si>
  <si>
    <t>II 2010</t>
  </si>
  <si>
    <t>III 2010</t>
  </si>
  <si>
    <t>IV 2010</t>
  </si>
  <si>
    <t>I 2011</t>
  </si>
  <si>
    <t>II 2011</t>
  </si>
  <si>
    <t>III 2011</t>
  </si>
  <si>
    <t>IV 2011</t>
  </si>
  <si>
    <t>I 2012</t>
  </si>
  <si>
    <t>II 2012</t>
  </si>
  <si>
    <t>III 2012</t>
  </si>
  <si>
    <t>IV 2012</t>
  </si>
  <si>
    <t>I 2013</t>
  </si>
  <si>
    <t>II 2013</t>
  </si>
  <si>
    <t>III 2013</t>
  </si>
  <si>
    <t>IV 2013</t>
  </si>
  <si>
    <t>I 2014</t>
  </si>
  <si>
    <t>II 2014</t>
  </si>
  <si>
    <t>III 2014</t>
  </si>
  <si>
    <t>IV 2014</t>
  </si>
  <si>
    <t>I 2015</t>
  </si>
  <si>
    <t>II 2015</t>
  </si>
  <si>
    <t>III 2015</t>
  </si>
  <si>
    <t>IV 2015</t>
  </si>
  <si>
    <t>I 2016</t>
  </si>
  <si>
    <t>II 2016</t>
  </si>
  <si>
    <t>III 2016</t>
  </si>
  <si>
    <t>IV 2016</t>
  </si>
  <si>
    <t>I 2017</t>
  </si>
  <si>
    <t>II 2017</t>
  </si>
  <si>
    <t>III 2017</t>
  </si>
  <si>
    <t>IV 2017</t>
  </si>
  <si>
    <t>I 2018</t>
  </si>
  <si>
    <t>II 2018</t>
  </si>
  <si>
    <t>III 2018</t>
  </si>
  <si>
    <t>IV 2018</t>
  </si>
  <si>
    <t>I 2019</t>
  </si>
  <si>
    <t>II 2019</t>
  </si>
  <si>
    <t>III 2019</t>
  </si>
  <si>
    <t>IV 2019</t>
  </si>
  <si>
    <t>I 2020</t>
  </si>
  <si>
    <t>II 2020</t>
  </si>
  <si>
    <t>III 2020</t>
  </si>
  <si>
    <t>IV 2020</t>
  </si>
  <si>
    <t>I 2021</t>
  </si>
  <si>
    <t>II 2021</t>
  </si>
  <si>
    <t>IV 2021</t>
  </si>
  <si>
    <t>I 2022</t>
  </si>
  <si>
    <t>average of the nominal variables</t>
  </si>
  <si>
    <t>average of the real variables</t>
  </si>
  <si>
    <t>housing loans to GDP</t>
  </si>
  <si>
    <t>new loans to wages and salaries (total),
data available since 2009q1</t>
  </si>
  <si>
    <t>WIBOR (with negative sign)</t>
  </si>
  <si>
    <t>margin (with negative sign)</t>
  </si>
  <si>
    <t>BIK loan acceptation rate (3-month moving average),
data available since 2013q2</t>
  </si>
  <si>
    <t>apartments sold in 6 largest cities in Poland</t>
  </si>
  <si>
    <t xml:space="preserve">apartments on offer in 6 largest cities in Poland </t>
  </si>
  <si>
    <t>transaction prices (primary &amp; aftermarket) per sqm to average monthly gross wages</t>
  </si>
  <si>
    <t>av. rent (transactional &amp; offer) stock-weighted in 6 largest cities in Poland to average monthly gross wages</t>
  </si>
  <si>
    <t>apartments under construction, 4-quarter moving average</t>
  </si>
  <si>
    <t>cost of land &amp; development to wages and saleries (total)</t>
  </si>
  <si>
    <t>cost of construction of sqm to average monthly gross wages</t>
  </si>
  <si>
    <t>RoE</t>
  </si>
  <si>
    <t>Mieszkania sprzedane na 6 największych rynkach w Polsce</t>
  </si>
  <si>
    <t>Mieszkania w ofercie na 6 największych rynkach w Polsce</t>
  </si>
  <si>
    <t>Ceny transakcyjne (RP oraz RW) mkw. mieszkania do wynagrodzeń</t>
  </si>
  <si>
    <t>6M śr.stawka czynszu T&amp;O waż.zasobem do wynagrodzeń</t>
  </si>
  <si>
    <t>Mieszkania rozpoczęte (4 kw. krocząco)</t>
  </si>
  <si>
    <t>Ziemia OO+zagosp.ter. śr.6M waż.zas. do funduszu płac</t>
  </si>
  <si>
    <t>Cj m2 p.u. (Polska) do wynagrodzeń</t>
  </si>
  <si>
    <t>Szacowana stopa zwrotu z kapitału własnego z projektów mieszkaniowych</t>
  </si>
  <si>
    <t>I 2008</t>
  </si>
  <si>
    <t>II 2008</t>
  </si>
  <si>
    <t>III 2008</t>
  </si>
  <si>
    <t>III 2021</t>
  </si>
  <si>
    <t>Total capital ratio of domestic commercial banks in the shock scenario</t>
  </si>
  <si>
    <t>Łączny współczynnik kapitałowy krajowych banków komercyjnych w scenariuszu szokowym</t>
  </si>
  <si>
    <t>TCR 12-2021</t>
  </si>
  <si>
    <t>TCR powiększony o wynik przed
podatkami i odpisami</t>
  </si>
  <si>
    <t>Odpisy na ryzyko prawne FX</t>
  </si>
  <si>
    <t>Odpisy na ryzyko kredytowe</t>
  </si>
  <si>
    <t>Podatki</t>
  </si>
  <si>
    <t>Dywidenda</t>
  </si>
  <si>
    <t>Zmiana wyceny obligacji</t>
  </si>
  <si>
    <t>Zmiana ekspozycji na ryzyko</t>
  </si>
  <si>
    <t>TCR 12-2024</t>
  </si>
  <si>
    <t>zatrzymanie zysku historycznego</t>
  </si>
  <si>
    <t>odpisy na ryzyko prawne</t>
  </si>
  <si>
    <t>odpisy na ryzyko
kredytowe</t>
  </si>
  <si>
    <t>podatek od aktywów</t>
  </si>
  <si>
    <t>wypłacona
dywidenda</t>
  </si>
  <si>
    <t>inne zmiany
funduszy własnych</t>
  </si>
  <si>
    <t>zmiana ekspozycji
na ryzyko</t>
  </si>
  <si>
    <t>Share of  bonds in assets</t>
  </si>
  <si>
    <t>Treasury bonds and State Treasury-guaranteed bonds</t>
  </si>
  <si>
    <t>Asstets</t>
  </si>
  <si>
    <t>Vulnerability of regulatory capital to credit risk of TBs (rhs)</t>
  </si>
  <si>
    <t xml:space="preserve">Share of votes of the gov. representatives in KNF votes number </t>
  </si>
  <si>
    <t xml:space="preserve">Share of banks controlled by ST in assets of the sector </t>
  </si>
  <si>
    <t>Udział obligacji SP i gwarantowanych w aktywach</t>
  </si>
  <si>
    <t xml:space="preserve">Obligacje SPW i gwarantowane </t>
  </si>
  <si>
    <t>Akrtywa</t>
  </si>
  <si>
    <t>Wrażliwość fund. własnych na ryzyko kred. obligacji skarb. (prawa oś)</t>
  </si>
  <si>
    <t xml:space="preserve">Udział głosów przedstawicieli rządu w liczbie głosów w KNF </t>
  </si>
  <si>
    <t xml:space="preserve">Udział banków kontrolowanych przez SP w aktywach sektora </t>
  </si>
  <si>
    <t>Share of Treasury bonds and State Treasury-guaranteed bonds in the assets of the banking sector</t>
  </si>
  <si>
    <t>Figure 2.33.  Sovereign-bank nexus index (left-hand panel)</t>
  </si>
  <si>
    <t>Udział obligacji skarbowych i gwarantowa-nych przez Skarb Państwa w aktywach sekto-ra bankowego</t>
  </si>
  <si>
    <t>Wykres 2.33. Indeks Sovereign-bank nexus (lewy panel)</t>
  </si>
  <si>
    <t>Other domestic investors</t>
  </si>
  <si>
    <t>Foreign investors</t>
  </si>
  <si>
    <t>Domestic banks</t>
  </si>
  <si>
    <t>NBP</t>
  </si>
  <si>
    <t>Domestic banks' share</t>
  </si>
  <si>
    <t>Non-residents' share</t>
  </si>
  <si>
    <t>Inne podmioty krajowe</t>
  </si>
  <si>
    <t>Inwestorzy zagraniczni</t>
  </si>
  <si>
    <t>Banki krajowe</t>
  </si>
  <si>
    <t>Udział banki krajowe</t>
  </si>
  <si>
    <t>Udział nierezydenci</t>
  </si>
  <si>
    <t>Structure of investors in the domestic Treasuries market</t>
  </si>
  <si>
    <t xml:space="preserve">Struktura inwestorów na krajowym rynku SPW i gwarantowanych przez SP </t>
  </si>
  <si>
    <t>Udział aktywów banków komercyjnych zagrożonych upadłością w poszczególnych scenariuszach makroekonomicznych</t>
  </si>
  <si>
    <t>Share of commercial banks' assets at risk of bankruptcy in individual macroeconomic scenarios</t>
  </si>
  <si>
    <t>scenariusz referencyjny / 
reference scenario</t>
  </si>
  <si>
    <t>scenariusz szokowy / 
shock scenario</t>
  </si>
  <si>
    <t>upadłości pierwotne / initial bankruptcies</t>
  </si>
  <si>
    <t>upadłości wtórne / contagion 
effects</t>
  </si>
  <si>
    <t>Indeks ryzyka geopolitycznego</t>
  </si>
  <si>
    <t>Geopolitical risk index</t>
  </si>
  <si>
    <t>Data</t>
  </si>
  <si>
    <t>Indeks</t>
  </si>
  <si>
    <t>Date</t>
  </si>
  <si>
    <t>Index</t>
  </si>
  <si>
    <t>3-1985</t>
  </si>
  <si>
    <t>4-1985</t>
  </si>
  <si>
    <t>5-1985</t>
  </si>
  <si>
    <t>6-1985</t>
  </si>
  <si>
    <t>7-1985</t>
  </si>
  <si>
    <t>8-1985</t>
  </si>
  <si>
    <t>9-1985</t>
  </si>
  <si>
    <t>10-1985</t>
  </si>
  <si>
    <t>11-1985</t>
  </si>
  <si>
    <t>12-1985</t>
  </si>
  <si>
    <t>1-1986</t>
  </si>
  <si>
    <t>2-1986</t>
  </si>
  <si>
    <t>3-1986</t>
  </si>
  <si>
    <t>4-1986</t>
  </si>
  <si>
    <t>5-1986</t>
  </si>
  <si>
    <t>6-1986</t>
  </si>
  <si>
    <t>7-1986</t>
  </si>
  <si>
    <t>8-1986</t>
  </si>
  <si>
    <t>9-1986</t>
  </si>
  <si>
    <t>10-1986</t>
  </si>
  <si>
    <t>11-1986</t>
  </si>
  <si>
    <t>12-1986</t>
  </si>
  <si>
    <t>1-1987</t>
  </si>
  <si>
    <t>2-1987</t>
  </si>
  <si>
    <t>3-1987</t>
  </si>
  <si>
    <t>4-1987</t>
  </si>
  <si>
    <t>5-1987</t>
  </si>
  <si>
    <t>6-1987</t>
  </si>
  <si>
    <t>7-1987</t>
  </si>
  <si>
    <t>8-1987</t>
  </si>
  <si>
    <t>9-1987</t>
  </si>
  <si>
    <t>10-1987</t>
  </si>
  <si>
    <t>11-1987</t>
  </si>
  <si>
    <t>12-1987</t>
  </si>
  <si>
    <t>1-1988</t>
  </si>
  <si>
    <t>2-1988</t>
  </si>
  <si>
    <t>3-1988</t>
  </si>
  <si>
    <t>4-1988</t>
  </si>
  <si>
    <t>5-1988</t>
  </si>
  <si>
    <t>6-1988</t>
  </si>
  <si>
    <t>7-1988</t>
  </si>
  <si>
    <t>8-1988</t>
  </si>
  <si>
    <t>9-1988</t>
  </si>
  <si>
    <t>10-1988</t>
  </si>
  <si>
    <t>11-1988</t>
  </si>
  <si>
    <t>12-1988</t>
  </si>
  <si>
    <t>1-1989</t>
  </si>
  <si>
    <t>2-1989</t>
  </si>
  <si>
    <t>3-1989</t>
  </si>
  <si>
    <t>4-1989</t>
  </si>
  <si>
    <t>5-1989</t>
  </si>
  <si>
    <t>6-1989</t>
  </si>
  <si>
    <t>7-1989</t>
  </si>
  <si>
    <t>8-1989</t>
  </si>
  <si>
    <t>9-1989</t>
  </si>
  <si>
    <t>10-1989</t>
  </si>
  <si>
    <t>11-1989</t>
  </si>
  <si>
    <t>12-1989</t>
  </si>
  <si>
    <t>1-1990</t>
  </si>
  <si>
    <t>2-1990</t>
  </si>
  <si>
    <t>3-1990</t>
  </si>
  <si>
    <t>4-1990</t>
  </si>
  <si>
    <t>5-1990</t>
  </si>
  <si>
    <t>6-1990</t>
  </si>
  <si>
    <t>7-1990</t>
  </si>
  <si>
    <t>8-1990</t>
  </si>
  <si>
    <t>9-1990</t>
  </si>
  <si>
    <t>10-1990</t>
  </si>
  <si>
    <t>11-1990</t>
  </si>
  <si>
    <t>12-1990</t>
  </si>
  <si>
    <t>1-1991</t>
  </si>
  <si>
    <t>2-1991</t>
  </si>
  <si>
    <t>3-1991</t>
  </si>
  <si>
    <t>4-1991</t>
  </si>
  <si>
    <t>5-1991</t>
  </si>
  <si>
    <t>6-1991</t>
  </si>
  <si>
    <t>7-1991</t>
  </si>
  <si>
    <t>8-1991</t>
  </si>
  <si>
    <t>9-1991</t>
  </si>
  <si>
    <t>10-1991</t>
  </si>
  <si>
    <t>11-1991</t>
  </si>
  <si>
    <t>12-1991</t>
  </si>
  <si>
    <t>1-1992</t>
  </si>
  <si>
    <t>2-1992</t>
  </si>
  <si>
    <t>3-1992</t>
  </si>
  <si>
    <t>4-1992</t>
  </si>
  <si>
    <t>5-1992</t>
  </si>
  <si>
    <t>6-1992</t>
  </si>
  <si>
    <t>7-1992</t>
  </si>
  <si>
    <t>8-1992</t>
  </si>
  <si>
    <t>9-1992</t>
  </si>
  <si>
    <t>10-1992</t>
  </si>
  <si>
    <t>11-1992</t>
  </si>
  <si>
    <t>12-1992</t>
  </si>
  <si>
    <t>1-1993</t>
  </si>
  <si>
    <t>2-1993</t>
  </si>
  <si>
    <t>3-1993</t>
  </si>
  <si>
    <t>4-1993</t>
  </si>
  <si>
    <t>5-1993</t>
  </si>
  <si>
    <t>6-1993</t>
  </si>
  <si>
    <t>7-1993</t>
  </si>
  <si>
    <t>8-1993</t>
  </si>
  <si>
    <t>9-1993</t>
  </si>
  <si>
    <t>10-1993</t>
  </si>
  <si>
    <t>11-1993</t>
  </si>
  <si>
    <t>12-1993</t>
  </si>
  <si>
    <t>1-1994</t>
  </si>
  <si>
    <t>2-1994</t>
  </si>
  <si>
    <t>3-1994</t>
  </si>
  <si>
    <t>4-1994</t>
  </si>
  <si>
    <t>5-1994</t>
  </si>
  <si>
    <t>6-1994</t>
  </si>
  <si>
    <t>7-1994</t>
  </si>
  <si>
    <t>8-1994</t>
  </si>
  <si>
    <t>9-1994</t>
  </si>
  <si>
    <t>10-1994</t>
  </si>
  <si>
    <t>11-1994</t>
  </si>
  <si>
    <t>12-1994</t>
  </si>
  <si>
    <t>1-1995</t>
  </si>
  <si>
    <t>2-1995</t>
  </si>
  <si>
    <t>3-1995</t>
  </si>
  <si>
    <t>4-1995</t>
  </si>
  <si>
    <t>5-1995</t>
  </si>
  <si>
    <t>6-1995</t>
  </si>
  <si>
    <t>7-1995</t>
  </si>
  <si>
    <t>8-1995</t>
  </si>
  <si>
    <t>9-1995</t>
  </si>
  <si>
    <t>10-1995</t>
  </si>
  <si>
    <t>11-1995</t>
  </si>
  <si>
    <t>12-1995</t>
  </si>
  <si>
    <t>1-1996</t>
  </si>
  <si>
    <t>2-1996</t>
  </si>
  <si>
    <t>3-1996</t>
  </si>
  <si>
    <t>4-1996</t>
  </si>
  <si>
    <t>5-1996</t>
  </si>
  <si>
    <t>6-1996</t>
  </si>
  <si>
    <t>7-1996</t>
  </si>
  <si>
    <t>8-1996</t>
  </si>
  <si>
    <t>9-1996</t>
  </si>
  <si>
    <t>10-1996</t>
  </si>
  <si>
    <t>11-1996</t>
  </si>
  <si>
    <t>12-1996</t>
  </si>
  <si>
    <t>1-1997</t>
  </si>
  <si>
    <t>2-1997</t>
  </si>
  <si>
    <t>3-1997</t>
  </si>
  <si>
    <t>4-1997</t>
  </si>
  <si>
    <t>5-1997</t>
  </si>
  <si>
    <t>6-1997</t>
  </si>
  <si>
    <t>7-1997</t>
  </si>
  <si>
    <t>8-1997</t>
  </si>
  <si>
    <t>9-1997</t>
  </si>
  <si>
    <t>10-1997</t>
  </si>
  <si>
    <t>11-1997</t>
  </si>
  <si>
    <t>12-1997</t>
  </si>
  <si>
    <t>1-1998</t>
  </si>
  <si>
    <t>2-1998</t>
  </si>
  <si>
    <t>3-1998</t>
  </si>
  <si>
    <t>4-1998</t>
  </si>
  <si>
    <t>5-1998</t>
  </si>
  <si>
    <t>6-1998</t>
  </si>
  <si>
    <t>7-1998</t>
  </si>
  <si>
    <t>8-1998</t>
  </si>
  <si>
    <t>9-1998</t>
  </si>
  <si>
    <t>10-1998</t>
  </si>
  <si>
    <t>11-1998</t>
  </si>
  <si>
    <t>12-1998</t>
  </si>
  <si>
    <t>1-1999</t>
  </si>
  <si>
    <t>2-1999</t>
  </si>
  <si>
    <t>3-1999</t>
  </si>
  <si>
    <t>4-1999</t>
  </si>
  <si>
    <t>5-1999</t>
  </si>
  <si>
    <t>6-1999</t>
  </si>
  <si>
    <t>7-1999</t>
  </si>
  <si>
    <t>8-1999</t>
  </si>
  <si>
    <t>9-1999</t>
  </si>
  <si>
    <t>10-1999</t>
  </si>
  <si>
    <t>11-1999</t>
  </si>
  <si>
    <t>12-1999</t>
  </si>
  <si>
    <t>1-2000</t>
  </si>
  <si>
    <t>2-2000</t>
  </si>
  <si>
    <t>3-2000</t>
  </si>
  <si>
    <t>4-2000</t>
  </si>
  <si>
    <t>5-2000</t>
  </si>
  <si>
    <t>6-2000</t>
  </si>
  <si>
    <t>7-2000</t>
  </si>
  <si>
    <t>8-2000</t>
  </si>
  <si>
    <t>9-2000</t>
  </si>
  <si>
    <t>10-2000</t>
  </si>
  <si>
    <t>11-2000</t>
  </si>
  <si>
    <t>12-2000</t>
  </si>
  <si>
    <t>1-2001</t>
  </si>
  <si>
    <t>2-2001</t>
  </si>
  <si>
    <t>3-2001</t>
  </si>
  <si>
    <t>4-2001</t>
  </si>
  <si>
    <t>5-2001</t>
  </si>
  <si>
    <t>6-2001</t>
  </si>
  <si>
    <t>7-2001</t>
  </si>
  <si>
    <t>8-2001</t>
  </si>
  <si>
    <t>9-2001</t>
  </si>
  <si>
    <t>10-2001</t>
  </si>
  <si>
    <t>11-2001</t>
  </si>
  <si>
    <t>12-2001</t>
  </si>
  <si>
    <t>1-2002</t>
  </si>
  <si>
    <t>2-2002</t>
  </si>
  <si>
    <t>3-2002</t>
  </si>
  <si>
    <t>4-2002</t>
  </si>
  <si>
    <t>5-2002</t>
  </si>
  <si>
    <t>6-2002</t>
  </si>
  <si>
    <t>7-2002</t>
  </si>
  <si>
    <t>8-2002</t>
  </si>
  <si>
    <t>9-2002</t>
  </si>
  <si>
    <t>10-2002</t>
  </si>
  <si>
    <t>11-2002</t>
  </si>
  <si>
    <t>12-2002</t>
  </si>
  <si>
    <t>1-2003</t>
  </si>
  <si>
    <t>2-2003</t>
  </si>
  <si>
    <t>3-2003</t>
  </si>
  <si>
    <t>4-2003</t>
  </si>
  <si>
    <t>5-2003</t>
  </si>
  <si>
    <t>6-2003</t>
  </si>
  <si>
    <t>7-2003</t>
  </si>
  <si>
    <t>8-2003</t>
  </si>
  <si>
    <t>9-2003</t>
  </si>
  <si>
    <t>10-2003</t>
  </si>
  <si>
    <t>11-2003</t>
  </si>
  <si>
    <t>12-2003</t>
  </si>
  <si>
    <t>1-2004</t>
  </si>
  <si>
    <t>2-2004</t>
  </si>
  <si>
    <t>3-2004</t>
  </si>
  <si>
    <t>4-2004</t>
  </si>
  <si>
    <t>5-2004</t>
  </si>
  <si>
    <t>6-2004</t>
  </si>
  <si>
    <t>7-2004</t>
  </si>
  <si>
    <t>8-2004</t>
  </si>
  <si>
    <t>9-2004</t>
  </si>
  <si>
    <t>10-2004</t>
  </si>
  <si>
    <t>11-2004</t>
  </si>
  <si>
    <t>12-2004</t>
  </si>
  <si>
    <t>1-2005</t>
  </si>
  <si>
    <t>2-2005</t>
  </si>
  <si>
    <t>3-2005</t>
  </si>
  <si>
    <t>4-2005</t>
  </si>
  <si>
    <t>5-2005</t>
  </si>
  <si>
    <t>6-2005</t>
  </si>
  <si>
    <t>7-2005</t>
  </si>
  <si>
    <t>8-2005</t>
  </si>
  <si>
    <t>9-2005</t>
  </si>
  <si>
    <t>10-2005</t>
  </si>
  <si>
    <t>11-2005</t>
  </si>
  <si>
    <t>12-2005</t>
  </si>
  <si>
    <t>1-2006</t>
  </si>
  <si>
    <t>2-2006</t>
  </si>
  <si>
    <t>3-2006</t>
  </si>
  <si>
    <t>4-2006</t>
  </si>
  <si>
    <t>5-2006</t>
  </si>
  <si>
    <t>6-2006</t>
  </si>
  <si>
    <t>7-2006</t>
  </si>
  <si>
    <t>8-2006</t>
  </si>
  <si>
    <t>9-2006</t>
  </si>
  <si>
    <t>10-2006</t>
  </si>
  <si>
    <t>11-2006</t>
  </si>
  <si>
    <t>12-2006</t>
  </si>
  <si>
    <t>1-2007</t>
  </si>
  <si>
    <t>2-2007</t>
  </si>
  <si>
    <t>3-2007</t>
  </si>
  <si>
    <t>4-2007</t>
  </si>
  <si>
    <t>5-2007</t>
  </si>
  <si>
    <t>6-2007</t>
  </si>
  <si>
    <t>7-2007</t>
  </si>
  <si>
    <t>8-2007</t>
  </si>
  <si>
    <t>9-2007</t>
  </si>
  <si>
    <t>10-2007</t>
  </si>
  <si>
    <t>11-2007</t>
  </si>
  <si>
    <t>12-2007</t>
  </si>
  <si>
    <t>1-2008</t>
  </si>
  <si>
    <t>2-2008</t>
  </si>
  <si>
    <t>3-2008</t>
  </si>
  <si>
    <t>4-2008</t>
  </si>
  <si>
    <t>5-2008</t>
  </si>
  <si>
    <t>6-2008</t>
  </si>
  <si>
    <t>7-2008</t>
  </si>
  <si>
    <t>8-2008</t>
  </si>
  <si>
    <t>9-2008</t>
  </si>
  <si>
    <t>10-2008</t>
  </si>
  <si>
    <t>11-2008</t>
  </si>
  <si>
    <t>12-2008</t>
  </si>
  <si>
    <t>1-2009</t>
  </si>
  <si>
    <t>2-2009</t>
  </si>
  <si>
    <t>3-2009</t>
  </si>
  <si>
    <t>4-2009</t>
  </si>
  <si>
    <t>5-2009</t>
  </si>
  <si>
    <t>6-2009</t>
  </si>
  <si>
    <t>7-2009</t>
  </si>
  <si>
    <t>8-2009</t>
  </si>
  <si>
    <t>9-2009</t>
  </si>
  <si>
    <t>10-2009</t>
  </si>
  <si>
    <t>11-2009</t>
  </si>
  <si>
    <t>12-2009</t>
  </si>
  <si>
    <t>1-2010</t>
  </si>
  <si>
    <t>2-2010</t>
  </si>
  <si>
    <t>3-2010</t>
  </si>
  <si>
    <t>4-2010</t>
  </si>
  <si>
    <t>5-2010</t>
  </si>
  <si>
    <t>6-2010</t>
  </si>
  <si>
    <t>7-2010</t>
  </si>
  <si>
    <t>8-2010</t>
  </si>
  <si>
    <t>9-2010</t>
  </si>
  <si>
    <t>10-2010</t>
  </si>
  <si>
    <t>11-2010</t>
  </si>
  <si>
    <t>12-2010</t>
  </si>
  <si>
    <t>1-2011</t>
  </si>
  <si>
    <t>2-2011</t>
  </si>
  <si>
    <t>3-2011</t>
  </si>
  <si>
    <t>4-2011</t>
  </si>
  <si>
    <t>5-2011</t>
  </si>
  <si>
    <t>6-2011</t>
  </si>
  <si>
    <t>7-2011</t>
  </si>
  <si>
    <t>8-2011</t>
  </si>
  <si>
    <t>9-2011</t>
  </si>
  <si>
    <t>10-2011</t>
  </si>
  <si>
    <t>11-2011</t>
  </si>
  <si>
    <t>12-2011</t>
  </si>
  <si>
    <t>1-2012</t>
  </si>
  <si>
    <t>2-2012</t>
  </si>
  <si>
    <t>3-2012</t>
  </si>
  <si>
    <t>4-2012</t>
  </si>
  <si>
    <t>5-2012</t>
  </si>
  <si>
    <t>6-2012</t>
  </si>
  <si>
    <t>7-2012</t>
  </si>
  <si>
    <t>8-2012</t>
  </si>
  <si>
    <t>9-2012</t>
  </si>
  <si>
    <t>10-2012</t>
  </si>
  <si>
    <t>11-2012</t>
  </si>
  <si>
    <t>12-2012</t>
  </si>
  <si>
    <t>1-2013</t>
  </si>
  <si>
    <t>2-2013</t>
  </si>
  <si>
    <t>3-2013</t>
  </si>
  <si>
    <t>4-2013</t>
  </si>
  <si>
    <t>5-2013</t>
  </si>
  <si>
    <t>6-2013</t>
  </si>
  <si>
    <t>7-2013</t>
  </si>
  <si>
    <t>8-2013</t>
  </si>
  <si>
    <t>9-2013</t>
  </si>
  <si>
    <t>10-2013</t>
  </si>
  <si>
    <t>11-2013</t>
  </si>
  <si>
    <t>12-2013</t>
  </si>
  <si>
    <t>1-2014</t>
  </si>
  <si>
    <t>2-2014</t>
  </si>
  <si>
    <t>3-2014</t>
  </si>
  <si>
    <t>4-2014</t>
  </si>
  <si>
    <t>5-2014</t>
  </si>
  <si>
    <t>6-2014</t>
  </si>
  <si>
    <t>7-2014</t>
  </si>
  <si>
    <t>8-2014</t>
  </si>
  <si>
    <t>9-2014</t>
  </si>
  <si>
    <t>10-2014</t>
  </si>
  <si>
    <t>11-2014</t>
  </si>
  <si>
    <t>12-2014</t>
  </si>
  <si>
    <t>1-2015</t>
  </si>
  <si>
    <t>2-2015</t>
  </si>
  <si>
    <t>3-2015</t>
  </si>
  <si>
    <t>4-2015</t>
  </si>
  <si>
    <t>5-2015</t>
  </si>
  <si>
    <t>6-2015</t>
  </si>
  <si>
    <t>7-2015</t>
  </si>
  <si>
    <t>8-2015</t>
  </si>
  <si>
    <t>9-2015</t>
  </si>
  <si>
    <t>10-2015</t>
  </si>
  <si>
    <t>11-2015</t>
  </si>
  <si>
    <t>12-2015</t>
  </si>
  <si>
    <t>1-2016</t>
  </si>
  <si>
    <t>2-2016</t>
  </si>
  <si>
    <t>3-2016</t>
  </si>
  <si>
    <t>4-2016</t>
  </si>
  <si>
    <t>5-2016</t>
  </si>
  <si>
    <t>6-2016</t>
  </si>
  <si>
    <t>7-2016</t>
  </si>
  <si>
    <t>8-2016</t>
  </si>
  <si>
    <t>9-2016</t>
  </si>
  <si>
    <t>10-2016</t>
  </si>
  <si>
    <t>11-2016</t>
  </si>
  <si>
    <t>12-2016</t>
  </si>
  <si>
    <t>1-2017</t>
  </si>
  <si>
    <t>2-2017</t>
  </si>
  <si>
    <t>3-2017</t>
  </si>
  <si>
    <t>4-2017</t>
  </si>
  <si>
    <t>5-2017</t>
  </si>
  <si>
    <t>6-2017</t>
  </si>
  <si>
    <t>7-2017</t>
  </si>
  <si>
    <t>8-2017</t>
  </si>
  <si>
    <t>9-2017</t>
  </si>
  <si>
    <t>10-2017</t>
  </si>
  <si>
    <t>11-2017</t>
  </si>
  <si>
    <t>12-2017</t>
  </si>
  <si>
    <t>1-2018</t>
  </si>
  <si>
    <t>2-2018</t>
  </si>
  <si>
    <t>3-2018</t>
  </si>
  <si>
    <t>4-2018</t>
  </si>
  <si>
    <t>5-2018</t>
  </si>
  <si>
    <t>6-2018</t>
  </si>
  <si>
    <t>7-2018</t>
  </si>
  <si>
    <t>8-2018</t>
  </si>
  <si>
    <t>9-2018</t>
  </si>
  <si>
    <t>10-2018</t>
  </si>
  <si>
    <t>11-2018</t>
  </si>
  <si>
    <t>12-2018</t>
  </si>
  <si>
    <t>1-2019</t>
  </si>
  <si>
    <t>2-2019</t>
  </si>
  <si>
    <t>3-2019</t>
  </si>
  <si>
    <t>4-2019</t>
  </si>
  <si>
    <t>5-2019</t>
  </si>
  <si>
    <t>6-2019</t>
  </si>
  <si>
    <t>7-2019</t>
  </si>
  <si>
    <t>8-2019</t>
  </si>
  <si>
    <t>9-2019</t>
  </si>
  <si>
    <t>10-2019</t>
  </si>
  <si>
    <t>11-2019</t>
  </si>
  <si>
    <t>12-2019</t>
  </si>
  <si>
    <t>1-2020</t>
  </si>
  <si>
    <t>2-2020</t>
  </si>
  <si>
    <t>3-2020</t>
  </si>
  <si>
    <t>4-2020</t>
  </si>
  <si>
    <t>5-2020</t>
  </si>
  <si>
    <t>6-2020</t>
  </si>
  <si>
    <t>7-2020</t>
  </si>
  <si>
    <t>8-2020</t>
  </si>
  <si>
    <t>9-2020</t>
  </si>
  <si>
    <t>10-2020</t>
  </si>
  <si>
    <t>11-2020</t>
  </si>
  <si>
    <t>12-2020</t>
  </si>
  <si>
    <t>1-2021</t>
  </si>
  <si>
    <t>2-2021</t>
  </si>
  <si>
    <t>3-2021</t>
  </si>
  <si>
    <t>4-2021</t>
  </si>
  <si>
    <t>5-2021</t>
  </si>
  <si>
    <t>6-2021</t>
  </si>
  <si>
    <t>7-2021</t>
  </si>
  <si>
    <t>8-2021</t>
  </si>
  <si>
    <t>9-2021</t>
  </si>
  <si>
    <t>10-2021</t>
  </si>
  <si>
    <t>11-2021</t>
  </si>
  <si>
    <t>12-2021</t>
  </si>
  <si>
    <t>1-2022</t>
  </si>
  <si>
    <t>2-2022</t>
  </si>
  <si>
    <t>3-2022</t>
  </si>
  <si>
    <t>Ekspozycja bilansowa i pozabilansowa brutto krajowych banków komercyjnych na aktywa w Ro-sji, Białorusi i Ukrainie na koniec 2021 r. (w mld zł)</t>
  </si>
  <si>
    <t>Gross off- and on-balance sheet exposure of Polish commercial banks to assets in Russia, Belarus and Ukraine at the end of 2021 (zloty billion)</t>
  </si>
  <si>
    <t>Rosja</t>
  </si>
  <si>
    <t>Białoruś</t>
  </si>
  <si>
    <t>Ukraina</t>
  </si>
  <si>
    <t>Całość</t>
  </si>
  <si>
    <t>Russia</t>
  </si>
  <si>
    <t>Belarus</t>
  </si>
  <si>
    <t>Ukraine</t>
  </si>
  <si>
    <t>Total</t>
  </si>
  <si>
    <t>Ekspozycja netto</t>
  </si>
  <si>
    <t>Net exposure</t>
  </si>
  <si>
    <t>Ekspozycja brutto</t>
  </si>
  <si>
    <t>Gross exposure</t>
  </si>
  <si>
    <t xml:space="preserve">Dekompozycja rentowności obligacji skarbowych </t>
  </si>
  <si>
    <t>Treasury bond yield decomposition</t>
  </si>
  <si>
    <t>Risk-free rate</t>
  </si>
  <si>
    <t>Term premium</t>
  </si>
  <si>
    <t>Credit risk premium</t>
  </si>
  <si>
    <t>Stopa wolna od ryzyka</t>
  </si>
  <si>
    <t>Premia terminowa</t>
  </si>
  <si>
    <t>Premia za ryzyko kredytowe</t>
  </si>
  <si>
    <t>zmiana</t>
  </si>
  <si>
    <t>zmiana +</t>
  </si>
  <si>
    <t>zmiana -</t>
  </si>
  <si>
    <t>zysk</t>
  </si>
  <si>
    <t>etykiety</t>
  </si>
  <si>
    <t xml:space="preserve">BANKI SPÓŁDZIELCZE </t>
  </si>
  <si>
    <t>Cooperative Banks</t>
  </si>
  <si>
    <t>change</t>
  </si>
  <si>
    <t>change+</t>
  </si>
  <si>
    <t>change -</t>
  </si>
  <si>
    <t>Net earnings</t>
  </si>
  <si>
    <t>labels</t>
  </si>
  <si>
    <t>Wynik odsetkowy</t>
  </si>
  <si>
    <t>Net interest income</t>
  </si>
  <si>
    <t>Wynik z prowizji i opłat</t>
  </si>
  <si>
    <t>Net fee and commission income</t>
  </si>
  <si>
    <t>Przychody z tytułu dywidend</t>
  </si>
  <si>
    <t>Dividend income</t>
  </si>
  <si>
    <t>Wynik z wyceny i działalności handlowej</t>
  </si>
  <si>
    <t>Net gains on trading &amp; valuation</t>
  </si>
  <si>
    <t>Koszty działania banku i amortyzacja</t>
  </si>
  <si>
    <t>Administrative expenses and depreciation</t>
  </si>
  <si>
    <t>Net charges to credit risk provisions</t>
  </si>
  <si>
    <t>Odpisy na inwestycje i aktywa niefinansowe</t>
  </si>
  <si>
    <t>Impairment of nonfinancial assets and investments</t>
  </si>
  <si>
    <t>Pozostałe zyski i straty (w tym rezerwy)</t>
  </si>
  <si>
    <t>Other gains and losses (including provisions*)</t>
  </si>
  <si>
    <t>Podatek CIT</t>
  </si>
  <si>
    <t>CIT</t>
  </si>
  <si>
    <t>Zysk netto</t>
  </si>
  <si>
    <t xml:space="preserve"> Aktywa sektora BS na koniec roku (prawa oś)</t>
  </si>
  <si>
    <t xml:space="preserve"> Liczba działających BS na koniec roku</t>
  </si>
  <si>
    <t xml:space="preserve"> Liczba BS, które zakończyły działalność w danym roku</t>
  </si>
  <si>
    <t>Assets of the BS sector at the end of the year (right axis)</t>
  </si>
  <si>
    <t>Number of operating BS at the end of the year</t>
  </si>
  <si>
    <t>Number of BS that have ceased operation in a given year</t>
  </si>
  <si>
    <t>2015</t>
  </si>
  <si>
    <t>2016</t>
  </si>
  <si>
    <t>2017</t>
  </si>
  <si>
    <t>2018</t>
  </si>
  <si>
    <t>2019</t>
  </si>
  <si>
    <t>2020</t>
  </si>
  <si>
    <t>2021</t>
  </si>
  <si>
    <t>february 2022</t>
  </si>
  <si>
    <t>luty 2022</t>
  </si>
  <si>
    <t>Projekcje wzrostu PKB - strefa euro.</t>
  </si>
  <si>
    <t>GDP growth forecast – euro area</t>
  </si>
  <si>
    <t>IMF</t>
  </si>
  <si>
    <t>ECB</t>
  </si>
  <si>
    <t>OECD</t>
  </si>
  <si>
    <t>MFW</t>
  </si>
  <si>
    <t>EBC</t>
  </si>
  <si>
    <t>2023</t>
  </si>
  <si>
    <t>Przed napaścią Rosji na Ukrainę</t>
  </si>
  <si>
    <t>Before Russia invaded Ukraine</t>
  </si>
  <si>
    <t>Po napaści Rosji na Ukrainę</t>
  </si>
  <si>
    <t>Following Russia's invasion of Ukraine</t>
  </si>
  <si>
    <t>Źródło: EBC, MFW oraz OECD.</t>
  </si>
  <si>
    <t>Source: ECB, IMF and OECD.</t>
  </si>
  <si>
    <t>Projekcje wzrostu PKB na 2022 r. - świat oraz USA.</t>
  </si>
  <si>
    <t>GDP growth forecast for 2022 – the world and the USA</t>
  </si>
  <si>
    <t>world</t>
  </si>
  <si>
    <t>USA</t>
  </si>
  <si>
    <t>świat</t>
  </si>
  <si>
    <t>Źródło: OECD oraz MFW.</t>
  </si>
  <si>
    <t>Source: OECD and IMF.</t>
  </si>
  <si>
    <t>Ekspozycje banków z wybranych krajów UE na Rosję i Ukrainę</t>
  </si>
  <si>
    <t>Bank exposures in selected EU countries to Russia and Ukraine</t>
  </si>
  <si>
    <t>RU</t>
  </si>
  <si>
    <t>UA</t>
  </si>
  <si>
    <t>HU</t>
  </si>
  <si>
    <t>AT</t>
  </si>
  <si>
    <t>IT</t>
  </si>
  <si>
    <t>LU</t>
  </si>
  <si>
    <t>FR</t>
  </si>
  <si>
    <t>BG</t>
  </si>
  <si>
    <t>CY</t>
  </si>
  <si>
    <t>NL</t>
  </si>
  <si>
    <t>DE</t>
  </si>
  <si>
    <t>SE</t>
  </si>
  <si>
    <t>Źródło:</t>
  </si>
  <si>
    <t>EBA Risk Dashboard Q4 2021</t>
  </si>
  <si>
    <t>Source:</t>
  </si>
  <si>
    <t>Środki własne i współczynnik pokrycia kapitałowego wymogu wypłacalności – dział I</t>
  </si>
  <si>
    <t>Own funds and SCR coverage ratio – life insurance</t>
  </si>
  <si>
    <t>Środki własne kategorii 1 (mld zł)</t>
  </si>
  <si>
    <t>Środki własne kategorii 2 (mld zł)</t>
  </si>
  <si>
    <t>Środki własne kategorii 3 (mld zł)</t>
  </si>
  <si>
    <t>Współczynnik wypłacalności - prawa oś</t>
  </si>
  <si>
    <t>Own funds - category 1 (PLN billion)</t>
  </si>
  <si>
    <t>Own funds - category 2 (PLN billion)</t>
  </si>
  <si>
    <t>Own funds - category 3 (PLN billion)</t>
  </si>
  <si>
    <t>SCR - right axis</t>
  </si>
  <si>
    <t>Środki własne i współczynnik pokrycia kapitałowego wymogu wypłacalności – dział II</t>
  </si>
  <si>
    <t>Own funds and SCR coverage ratio – non-life insurance</t>
  </si>
  <si>
    <t>Struktura terminowa stopy wolnej od ryzyka</t>
  </si>
  <si>
    <t>Term structure of the risk-free rate</t>
  </si>
  <si>
    <t>Struktura płynnych aktywów sektora ubezpieczeń</t>
  </si>
  <si>
    <t>The structure of liquid assets in insurance sector</t>
  </si>
  <si>
    <t xml:space="preserve"> </t>
  </si>
  <si>
    <t>Skarbowe papiery dłużne (mld zł)</t>
  </si>
  <si>
    <t>Akcje notowane - niefinansowe (mld zł)</t>
  </si>
  <si>
    <t>Depozyty i środki pieniężne (mld zł)</t>
  </si>
  <si>
    <t>Wskaźnik płynności wysokiej jakości - prawa oś</t>
  </si>
  <si>
    <t>Government debt securities (PLN billion)</t>
  </si>
  <si>
    <t>Listed equities - non financial (PLN billion)</t>
  </si>
  <si>
    <t>Cash and deposits (PLN billion)</t>
  </si>
  <si>
    <t>High quality liquidity ratio - right axis</t>
  </si>
  <si>
    <t>Ubezpieczenia na życie bez UFK</t>
  </si>
  <si>
    <t>Life insurance without unit-linked</t>
  </si>
  <si>
    <t>Ubezpieczenia z UFK</t>
  </si>
  <si>
    <t>Unit-linked</t>
  </si>
  <si>
    <t>Ubezpieczenia majątkowe</t>
  </si>
  <si>
    <t>Non-life insurance</t>
  </si>
  <si>
    <t>Składki zarobione, wypłaty, koszty i nadwyżka środków w półroczu (mld zł)</t>
  </si>
  <si>
    <t>Earned premiums, claims, expenses and excess funds in the half-year period (PLN billion)</t>
  </si>
  <si>
    <t>Składki zarobione netto</t>
  </si>
  <si>
    <t>Wypłaty netto</t>
  </si>
  <si>
    <t>Koszty</t>
  </si>
  <si>
    <t>Nadwyżka</t>
  </si>
  <si>
    <t>Earned premium</t>
  </si>
  <si>
    <t>Net claims</t>
  </si>
  <si>
    <t>Expenses</t>
  </si>
  <si>
    <t>Surplus</t>
  </si>
  <si>
    <t xml:space="preserve">Wskaźnik płynności aktywów wysokiej jakości w funduszach inwestycyjnych otwartych </t>
  </si>
  <si>
    <t>High quality liquid assets ratio in UCITS</t>
  </si>
  <si>
    <t>Fundusze akcji</t>
  </si>
  <si>
    <t>Fundusze dłużne</t>
  </si>
  <si>
    <t>Fundusze mieszane</t>
  </si>
  <si>
    <t>Fundusze pozostałe</t>
  </si>
  <si>
    <t>Fundusze ogółem</t>
  </si>
  <si>
    <t>Fundusze ogółem - średnia</t>
  </si>
  <si>
    <t>Equity funds</t>
  </si>
  <si>
    <t>Debt funds</t>
  </si>
  <si>
    <t>Mixed funds</t>
  </si>
  <si>
    <t>Other funds</t>
  </si>
  <si>
    <t>Total - average</t>
  </si>
  <si>
    <t>Wskaźnik płynności aktywów wysokiej jakości w specjalistycznych funduszach inwestycyjnych otwartych</t>
  </si>
  <si>
    <t>High quality liquid assets ratio in open-ended AIFs</t>
  </si>
  <si>
    <t>Rozkład wskaźnika płynności dla funduszy otwartych</t>
  </si>
  <si>
    <t>Distribution of liquidity ratio for open-ended  funds</t>
  </si>
  <si>
    <t>FIO 12-2020</t>
  </si>
  <si>
    <t>FIO 6-2021</t>
  </si>
  <si>
    <t>FIO 12-2021</t>
  </si>
  <si>
    <t>SFIO 12-2020</t>
  </si>
  <si>
    <t>SFIO 6-2021</t>
  </si>
  <si>
    <t>SFIO 12-2021</t>
  </si>
  <si>
    <t>UCITS 12-2020</t>
  </si>
  <si>
    <t>UCITS 6-2021</t>
  </si>
  <si>
    <t>UCITS 12-2021</t>
  </si>
  <si>
    <t>Open-ended AIFs 12-2020</t>
  </si>
  <si>
    <t>Open-ended AIFs 6-2021</t>
  </si>
  <si>
    <t>Open-ended AIFs 12-2021</t>
  </si>
  <si>
    <t>Wpłaty i wypłaty środków w funduszach otwartych (mld zł)</t>
  </si>
  <si>
    <t>Inflows and outflows in open-ended funds (PLN billion)</t>
  </si>
  <si>
    <t xml:space="preserve">Fundusze dłużne
</t>
  </si>
  <si>
    <t>1Q2020</t>
  </si>
  <si>
    <t>2Q2020</t>
  </si>
  <si>
    <t>3Q2020</t>
  </si>
  <si>
    <t>4Q2020</t>
  </si>
  <si>
    <t>1Q2021</t>
  </si>
  <si>
    <t>2Q2021</t>
  </si>
  <si>
    <t>3Q2021</t>
  </si>
  <si>
    <t>4Q2021</t>
  </si>
  <si>
    <t>FIO</t>
  </si>
  <si>
    <t>UCITS</t>
  </si>
  <si>
    <t>SFIO</t>
  </si>
  <si>
    <t>Open-ended AIFs</t>
  </si>
  <si>
    <t>Struktura płynnych aktywów funduszy inwestycyjnych otwartych</t>
  </si>
  <si>
    <t>The structure of liquid assets in UCITS</t>
  </si>
  <si>
    <t>Akcje notowane (mld zł)</t>
  </si>
  <si>
    <t>Skarbowe papiery wartościowe (mld zł)</t>
  </si>
  <si>
    <t>Wskaźnik płynności aktywów wysokiej jakości (%)</t>
  </si>
  <si>
    <t>Wskaźnik płynności aktywów wysokiej jakości (średnia) (%)</t>
  </si>
  <si>
    <t>Equities admitted to trading on trading venues (PLN billion)</t>
  </si>
  <si>
    <t>Treasury and state guaranteed securities (PLN billion)</t>
  </si>
  <si>
    <t>High quality liquid assets ratio (%)</t>
  </si>
  <si>
    <t>High quality liquid assets ratio (average), %</t>
  </si>
  <si>
    <t xml:space="preserve">Struktura płynnych aktywów specjalistycznych funduszy inwestycyjnych otwartych </t>
  </si>
  <si>
    <t>The structure of liquid assets in open-ended AIFs</t>
  </si>
  <si>
    <t xml:space="preserve">Zaangażowanie funduszy inwestycyjnych w obligacje PFR i BGK na rzecz Funduszu Przeciwdziałania COVID-19 </t>
  </si>
  <si>
    <t>PFR and BGK anty-COVID-19 bonds in investment funds assets</t>
  </si>
  <si>
    <t>Fundusze otwarte (mld zł)</t>
  </si>
  <si>
    <t>Fundusze zamknięte (mld zł)</t>
  </si>
  <si>
    <t>Aktywa ogółem - fundusze otwarte (mld zł)</t>
  </si>
  <si>
    <t>Aktywa ogółem - fundusze zamknięte (mld zł)</t>
  </si>
  <si>
    <t xml:space="preserve">Fundusze otwarte - udział w aktywach ogółem </t>
  </si>
  <si>
    <t>Fundusze zamknięte - udział w aktywach ogółem</t>
  </si>
  <si>
    <t>Open-ended  funds (PLN billion)</t>
  </si>
  <si>
    <t>Closed-ended  funds (PLN billion)</t>
  </si>
  <si>
    <t>Total assets - open-ended funds (PLN billion)</t>
  </si>
  <si>
    <t>Total assets - closed-ended funds (PLN billion)</t>
  </si>
  <si>
    <t>Share of total assets - open-ended funds</t>
  </si>
  <si>
    <t>Share of total assets - closed-ended funds</t>
  </si>
  <si>
    <t>Zaangażowanie funduszy inwestycyjnych w papiery dłużne krajowych przedsiębiorstw niefinansowych</t>
  </si>
  <si>
    <t>Domestic non-financial corporations' debt instruments in investment funds assets</t>
  </si>
  <si>
    <t>Fundusze otwarte - aktywa ogółem (mld zł)</t>
  </si>
  <si>
    <t>Fundusze zamknięte - aktywa ogółem (mld zł)</t>
  </si>
  <si>
    <t>Fundusze otwarte - udział w aktywach ogółem</t>
  </si>
  <si>
    <t>Open-ended funds (PLN billion)</t>
  </si>
  <si>
    <t>Closed-ended funds (PLN billion)</t>
  </si>
  <si>
    <t>Straty kredytowe w podziale na półrocza</t>
  </si>
  <si>
    <t>Loan losses by semi-annual periods</t>
  </si>
  <si>
    <t>Przedsiębiorstwa</t>
  </si>
  <si>
    <t>Konsumpcyjne</t>
  </si>
  <si>
    <t>Mieszkaniowe</t>
  </si>
  <si>
    <t xml:space="preserve">Przedsiębiorcy indywidualni </t>
  </si>
  <si>
    <t>Rolnicy indywidualni</t>
  </si>
  <si>
    <t>Inne</t>
  </si>
  <si>
    <t>Corporate loans</t>
  </si>
  <si>
    <t>Consumer loans</t>
  </si>
  <si>
    <t>Housing loans</t>
  </si>
  <si>
    <t>Loans to entrepreneurs</t>
  </si>
  <si>
    <t>Loans to individual farmers</t>
  </si>
  <si>
    <t>Other loans</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</si>
  <si>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</si>
  <si>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</si>
  <si>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</si>
  <si>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</si>
  <si>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</si>
  <si>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</si>
  <si>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</si>
  <si>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31-90 dni</t>
  </si>
  <si>
    <t>91-180 dni</t>
  </si>
  <si>
    <t>181 dni-1 rok</t>
  </si>
  <si>
    <t>&gt; 1 rok</t>
  </si>
  <si>
    <t>31-90 days</t>
  </si>
  <si>
    <t>91-180 days</t>
  </si>
  <si>
    <t>181 days-1 year</t>
  </si>
  <si>
    <t>&gt; 1 year</t>
  </si>
  <si>
    <t xml:space="preserve">Udział kredytów restrukturyzowanych (forborne) w poszczególnych rodzajach kredytów oraz dla całego agregatu kredytów dla sektora niefinansowego </t>
  </si>
  <si>
    <t xml:space="preserve">Share of forborne (restructured) loans in individual types of loans and for the entire aggregate of loans to the non-financial sector </t>
  </si>
  <si>
    <t>Hipoteczne dla GD</t>
  </si>
  <si>
    <t>Mortgage loans to households</t>
  </si>
  <si>
    <t>Loans to non-finacial sector</t>
  </si>
  <si>
    <t>Udział kredytów w fazie 2 i fazie 3 w poszczególnych rodzajach kredytów oraz dla całego agregatu kredytów dla sektora niefinansowego</t>
  </si>
  <si>
    <t>Share of Stage 2 loans and Stage 3 loans in individual types of loans and for the aggregate of loans to the non-financial sector</t>
  </si>
  <si>
    <t>Faza 2</t>
  </si>
  <si>
    <t>Faza 3</t>
  </si>
  <si>
    <t>Stage 2</t>
  </si>
  <si>
    <t>Stage 3</t>
  </si>
  <si>
    <t>Udział kredytów w fazie 2 i w fazie 3 w kredytach dla poszczególnych sekcji PKD</t>
  </si>
  <si>
    <t>Share of Stage 2 loans and Stage 3 loans in loans for individual NACE sections</t>
  </si>
  <si>
    <t>A</t>
  </si>
  <si>
    <t>B</t>
  </si>
  <si>
    <t>C</t>
  </si>
  <si>
    <t>D</t>
  </si>
  <si>
    <t>E</t>
  </si>
  <si>
    <t>F</t>
  </si>
  <si>
    <t>G</t>
  </si>
  <si>
    <t>H</t>
  </si>
  <si>
    <t>I</t>
  </si>
  <si>
    <t>J</t>
  </si>
  <si>
    <t>L</t>
  </si>
  <si>
    <t>M</t>
  </si>
  <si>
    <t>N</t>
  </si>
  <si>
    <t>P</t>
  </si>
  <si>
    <t>Q</t>
  </si>
  <si>
    <t>R</t>
  </si>
  <si>
    <t>S</t>
  </si>
  <si>
    <t>Relacja strat kredytowych do kredytów netto i udział kredytów w fazie 2 w kredytach na rodzaje nieruchomości wg ich przeznaczenia</t>
  </si>
  <si>
    <t>Ratio of credit losses to net loans  and share of Stage 2 loans in loans by individual types of real estate (according to their purpose)</t>
  </si>
  <si>
    <t>Straty do kredytów</t>
  </si>
  <si>
    <t>Loan losses/loans</t>
  </si>
  <si>
    <t>Biura</t>
  </si>
  <si>
    <t>Handel i usługi</t>
  </si>
  <si>
    <t>Inne nieruchomości</t>
  </si>
  <si>
    <t>Offices</t>
  </si>
  <si>
    <t>Retail, services</t>
  </si>
  <si>
    <t>Other real estates</t>
  </si>
  <si>
    <t xml:space="preserve">Wartość kredytów walutowych we franku szwajcarskim i ich udział w aktywach sektora bankowego </t>
  </si>
  <si>
    <t xml:space="preserve">Value of FX loans in Swiss francs and their share in banking sector assets </t>
  </si>
  <si>
    <t>Wartość w CHF
[mld CHF]</t>
  </si>
  <si>
    <t>Wartość w PLN
[mld zł]</t>
  </si>
  <si>
    <t>Kredyty CHF / aktywa
 (prawa oś)</t>
  </si>
  <si>
    <t>CHF housing loans (lhs)
[CHF billion]</t>
  </si>
  <si>
    <t>CHF housing loans calculated in PLN (lhs)
[PLN billion]</t>
  </si>
  <si>
    <t>Housing loans in CHF/assets (rhs)</t>
  </si>
  <si>
    <t>Zysk netto narastająco do końca 
lutego</t>
  </si>
  <si>
    <t>Net earnings cumulatively to the end of February</t>
  </si>
  <si>
    <t>[mld zł]</t>
  </si>
  <si>
    <t>[PLN billion]</t>
  </si>
  <si>
    <t>Oprocentowanie kredytów i depozytów a poziom stopy WIBOR</t>
  </si>
  <si>
    <t>Interest rates on loans and deposits compared to the level of WIBOR</t>
  </si>
  <si>
    <t>Oprocentowanie stanu kredytów</t>
  </si>
  <si>
    <t>Oprocentowanie stanu wszystkich depozytów</t>
  </si>
  <si>
    <t>Oprocentowanie stanu depozytów terminowych</t>
  </si>
  <si>
    <t>Interest rate on loans</t>
  </si>
  <si>
    <t>Interest rate on total deposits</t>
  </si>
  <si>
    <t>Interest rate on term deposits</t>
  </si>
  <si>
    <t>Liczba krajowych banków komercyjnych (lewy panel) i banków spółdzielczych (prawy 
panel) o ujemnej zyskowności i ich udział w aktywach danej grupy banków</t>
  </si>
  <si>
    <t>Number of domestic commercial banks (left-hand panel) and cooperative banks (right-hand panel) with negative profitability and their share in the assets of the respective group of banks</t>
  </si>
  <si>
    <t>Banki komercyjne</t>
  </si>
  <si>
    <t>Liczba banków o ujemnej zyskowności</t>
  </si>
  <si>
    <t>Udział banków o ujemnej zyskowności w aktywach</t>
  </si>
  <si>
    <t>Banki spółdzielcze</t>
  </si>
  <si>
    <t>Commercial banks</t>
  </si>
  <si>
    <t>Number of banks with negative profitability</t>
  </si>
  <si>
    <t>Share in assets of banks with negative profitability</t>
  </si>
  <si>
    <t>Cooperative banks</t>
  </si>
  <si>
    <t>Zwrot z aktywów w krajowych bankach komercyjnych (lewy panel) i bankach spółdzielczych (prawy panel)</t>
  </si>
  <si>
    <t>Return on assets in domestic commercial banks (left-hand panel) and cooperative banks (right-hand panel)</t>
  </si>
  <si>
    <t>(Pierwszy decyl)</t>
  </si>
  <si>
    <t>(Między pierwszym decylem a pierwszym kwartylem)</t>
  </si>
  <si>
    <t>Odstęp międzydecylowy</t>
  </si>
  <si>
    <t>Odstęp międzykwartylowy</t>
  </si>
  <si>
    <t>Mediana</t>
  </si>
  <si>
    <t>Średnia</t>
  </si>
  <si>
    <t>(Średnia z pominięciem zmiany wyniku PKO BP za 2020)</t>
  </si>
  <si>
    <t>(First decile)</t>
  </si>
  <si>
    <t>(Between 1st decile and 1st quartile)</t>
  </si>
  <si>
    <t>Interdecile range</t>
  </si>
  <si>
    <t>Interquartile range</t>
  </si>
  <si>
    <t>Median</t>
  </si>
  <si>
    <t>Mean</t>
  </si>
  <si>
    <t>(Mean without PKO BP adjustment of 2020 earnings)</t>
  </si>
  <si>
    <t>Zmiana zysku netto sektora bankowego i dekompozycja zmiany – kwoty za 12 miesięcy do lutego 2022 r. względem odpowiadających okresów: rok wcześniej (lewy panel) i przed pandemią
COVID-19 (prawy panel) [mld zł]</t>
  </si>
  <si>
    <t>Change in net earnings of the banking sector and decomposition of the change – 12-month flows until February 2022 against the corresponding periods: a year earlier (left-hand panel) and prior to the COVID-19 pandemic (right-hand panel) [PLN billion]</t>
  </si>
  <si>
    <t>Wynik z prowizji
 i opłat</t>
  </si>
  <si>
    <t>Przychody 
z tytułu dywidend</t>
  </si>
  <si>
    <t>Wynik z wyceny 
i działalności
 handlowej</t>
  </si>
  <si>
    <t>Koszty działania 
banku i amortyzacja</t>
  </si>
  <si>
    <t>Odpisy na ryzyko 
kredytowe</t>
  </si>
  <si>
    <t>Odpisy na inwestycje 
i aktywa niefinan-
sowe</t>
  </si>
  <si>
    <t>Pozostałe zyski 
i straty (w tym 
rezerwy*)</t>
  </si>
  <si>
    <t>Other gains and losses (including provisions**)</t>
  </si>
  <si>
    <t>* w tym również rezerwy na ryzyko prawne walutowych kredytów mieszkaniowych – z wyjątkiem banków, które wykazały je łącznie z odpisami na ryzyko kredytowe.</t>
  </si>
  <si>
    <t>* * including provisions for legal risk of FX housing loans - except for banks which recognised them jointly with the provisions for credit risk.</t>
  </si>
  <si>
    <t>Główne składniki funduszy własnych i współczynniki kapitałowe</t>
  </si>
  <si>
    <t>Main components of regulatory capital and capital ratios</t>
  </si>
  <si>
    <t>Kapitał Tier I (mld PLN)</t>
  </si>
  <si>
    <t>Kapitał Tier II (mld PLN)</t>
  </si>
  <si>
    <t>Łączny współczynnik kapitałowy</t>
  </si>
  <si>
    <t>Współczynnik kapitału Tier I</t>
  </si>
  <si>
    <t>Współczynnik kapitału podstawowego Tier I</t>
  </si>
  <si>
    <t>Tier I capital (PLN bn)</t>
  </si>
  <si>
    <t>Tier II capital (PLN bn)</t>
  </si>
  <si>
    <t>Total capital ratio</t>
  </si>
  <si>
    <t>Tier I capital ratio</t>
  </si>
  <si>
    <t>Common equity tier I capital ratio</t>
  </si>
  <si>
    <t>Dynamika składowych współczynnika kapitału podstawowego Tier I</t>
  </si>
  <si>
    <t>Changes in Common Equity Tier 1 capital ratio components</t>
  </si>
  <si>
    <t>Licznik: kapitał podstawowy Tier I</t>
  </si>
  <si>
    <t>Mianownik: łączna ekspozycja na ryzyko</t>
  </si>
  <si>
    <t>Ekspozycja na ryzyko kredytowe</t>
  </si>
  <si>
    <t>Nominator: Common Equity Tier 1</t>
  </si>
  <si>
    <t>Denominator: Total risk exposure ammount</t>
  </si>
  <si>
    <t>Credit risk exposure</t>
  </si>
  <si>
    <t>Nadwyżki kapitału podstawowego Tier I w krajowych bankach komercyjnych (lewy panel, mld zł) i bankach spółdzielczych (prawy panel, mld zł) po spełnieniu norm i buforów kapitałowych</t>
  </si>
  <si>
    <t>Excess of Common Equity Tier 1 capital in domestic commercial banks (left-hand panel, PLN billion) and cooperative banks (right-hand panel, PLN billion) after meeting capital requirements and buffer requirements</t>
  </si>
  <si>
    <t>Norma 
współczynnika kapitału podstawowego Tier I z filara I (4,5%)</t>
  </si>
  <si>
    <t>Normy kapitałowe z filara I</t>
  </si>
  <si>
    <t>Normy kapitałowe z filara I i filara II</t>
  </si>
  <si>
    <t>Normy kapitałowe z filara I, filara II i bufory kapitałowe</t>
  </si>
  <si>
    <r>
      <t>Norma wskaźnika dźwigni (3%)</t>
    </r>
    <r>
      <rPr>
        <b/>
        <vertAlign val="superscript"/>
        <sz val="10"/>
        <color theme="0"/>
        <rFont val="Arial"/>
        <family val="2"/>
        <charset val="238"/>
      </rPr>
      <t>*</t>
    </r>
  </si>
  <si>
    <t>Minimum Common Equity Tier 1 capital ratio ( Pillar 1 - 4.5%)</t>
  </si>
  <si>
    <t>All capital ratios required in Pillar 1</t>
  </si>
  <si>
    <t>All capital ratios required in Pillar 1 and Pillar 2</t>
  </si>
  <si>
    <t>All capital ratios required in Pillar 1, Pillar 2 and required capital buffers (MDA pillow)</t>
  </si>
  <si>
    <t>Minimum leverage ratio requirement (3%)*</t>
  </si>
  <si>
    <t>* norma wskaźnika dźwigni obowiązuje od końca czerwca 2021 r.</t>
  </si>
  <si>
    <t>* the leverage ratio requirement is in force since the end of June 2021.</t>
  </si>
  <si>
    <t>Zysk netto analizowanej grupy banków [mld zł]</t>
  </si>
  <si>
    <t>Net earnings of the analyzed group of banks [PLN billion]</t>
  </si>
  <si>
    <t>Wynik finansowy netto (dane)</t>
  </si>
  <si>
    <t>Wynik finansowy netto (projekcja)</t>
  </si>
  <si>
    <t>Net earning (data)</t>
  </si>
  <si>
    <t>Net earnings (projection)</t>
  </si>
  <si>
    <t>2020*</t>
  </si>
  <si>
    <t>2022-2024 średnia/ mean</t>
  </si>
  <si>
    <t>ref</t>
  </si>
  <si>
    <t>szok/ adverse</t>
  </si>
  <si>
    <t>Sumy nadwyżek i deficytów kapitału podstawowego Tier I po spełnieniu wymagań regulacyjnych (mld zł)*</t>
  </si>
  <si>
    <t>Total excess and deficits of Common Equity Tier 1 capital after meeting regulatory requirements (PLN bn)*</t>
  </si>
  <si>
    <t>Filar I i II</t>
  </si>
  <si>
    <t>Filar I i II oraz MREL</t>
  </si>
  <si>
    <t>Wymóg połączonego bufora i szacowany wymóg MREL</t>
  </si>
  <si>
    <t>Wymóg wskaźnika dźwigni (3%)</t>
  </si>
  <si>
    <t>scenariusz referencyjny</t>
  </si>
  <si>
    <t>scenariusz szokowy</t>
  </si>
  <si>
    <t>Pillar 1 and Pillar 2</t>
  </si>
  <si>
    <t>Pillar 1, Pillar 2 and MREL requirement</t>
  </si>
  <si>
    <t>Combined buffer requirement and MREL requirement</t>
  </si>
  <si>
    <t>Leverage ratio requirement (3%)</t>
  </si>
  <si>
    <t>reference scenario</t>
  </si>
  <si>
    <t>adverse scenario</t>
  </si>
  <si>
    <t>Excess</t>
  </si>
  <si>
    <t>Niedobór</t>
  </si>
  <si>
    <t>Deficit</t>
  </si>
  <si>
    <t>*Dane dla analizowanych 26 banków.</t>
  </si>
  <si>
    <t>*Data for 26 banks analysed at the beginning and the end of the simulation period.</t>
  </si>
  <si>
    <t>Łączny współczynnik kapitałowy krajowych banków komercyjnych w scenariuszu referencyjnym (lewy panel) i szokowym (prawy panel) oraz dekompozycja jego zmian</t>
  </si>
  <si>
    <t>Total capital ratio of domestic commercial banks in the reference scenario (left-hand panel) and the adverse scenario (right-hand panel) and decomposition of its changes</t>
  </si>
  <si>
    <t>zatrzymanie zysku</t>
  </si>
  <si>
    <t>wynik przed odpisami
i podatkiem</t>
  </si>
  <si>
    <t>podatek CIT</t>
  </si>
  <si>
    <t>retained earnings</t>
  </si>
  <si>
    <t>earnings before   risk charges and tax</t>
  </si>
  <si>
    <t>charges to legal risk provisions</t>
  </si>
  <si>
    <t>charges to credit risk provisions</t>
  </si>
  <si>
    <t>tax on assets</t>
  </si>
  <si>
    <t>distributed dividend</t>
  </si>
  <si>
    <t>own funds' adjustments</t>
  </si>
  <si>
    <t>change of total risk exposure</t>
  </si>
  <si>
    <t>Rozkład aktywów analizowanych banków komercyjnych według nadwyżki kapitału podstawowego Tier I po spełnieniu wymogów filarów I i II (lewy panel) oraz wymogu połączonego bufora (prawy panel)*</t>
  </si>
  <si>
    <t>Distribution of assets of the analysed commercial banks by excess of Common Equity Tier 1 after the fulfilment of Pillar 1 and Pillar 2 requirements (left-hand panel) and the combined buffer requirement (right-hand panel)*</t>
  </si>
  <si>
    <t>Wymóg połączonego bufora</t>
  </si>
  <si>
    <t>12-2021 - dane historyczne</t>
  </si>
  <si>
    <t>12-2024 - scenariusz referencyjny</t>
  </si>
  <si>
    <t>12-2024 - scenariusz szokowy</t>
  </si>
  <si>
    <t>Pilar 1 and Pillar 2</t>
  </si>
  <si>
    <t>Combined buffer requirement</t>
  </si>
  <si>
    <t>12-2021 - historical data</t>
  </si>
  <si>
    <t>12-2024 - reference scenario</t>
  </si>
  <si>
    <t>12-2024 - adverse scenario</t>
  </si>
  <si>
    <t>&lt;0</t>
  </si>
  <si>
    <t>[0 - 1,5%)</t>
  </si>
  <si>
    <t>[1,5 - 3%)</t>
  </si>
  <si>
    <t>[3 - 6%]</t>
  </si>
  <si>
    <t>&gt;6%</t>
  </si>
  <si>
    <t>Tempo wzrostu wybranych kategorii kredytów dla sektora niefinansowego, r/r</t>
  </si>
  <si>
    <t>Growth rate of selected categories of loans for the non-financial sector, y/y</t>
  </si>
  <si>
    <t>Kredyty dla przedsiębiorstw</t>
  </si>
  <si>
    <t>Kredyty konsumpcyjne</t>
  </si>
  <si>
    <t>Kredyty mieszkaniowe</t>
  </si>
  <si>
    <t>Kredyty dla sektora niefinansowego</t>
  </si>
  <si>
    <t>Loans for the non-financial sector</t>
  </si>
  <si>
    <t>Wartość nowo udzielonych kredytów (trzymiesięczna średnia krocząca)</t>
  </si>
  <si>
    <t>Value of new loans (three-month moving average)</t>
  </si>
  <si>
    <t>Kredyty konsumpcyjne (w mld zł)</t>
  </si>
  <si>
    <t>Kredyty dla przedsiębiorstw (w mld zł)</t>
  </si>
  <si>
    <t>Consumer loans (PLN billion)</t>
  </si>
  <si>
    <t>Corporate loans (PLN billion)</t>
  </si>
  <si>
    <t>Zmiany wartości kredytów mieszkaniowych w bilansie sektora bankowego</t>
  </si>
  <si>
    <t>Changes in the value of housing loans on the balance sheet of the banking sector</t>
  </si>
  <si>
    <t>Kredyty złotowe m/m (w mld zł)</t>
  </si>
  <si>
    <t>Kredyty walutowe m/m (w mld zł)</t>
  </si>
  <si>
    <t>PLN loans m/m (PLN billion)</t>
  </si>
  <si>
    <t>Foreign currency loans m/m (PLN billion)</t>
  </si>
  <si>
    <t>Dynamika kredytów dla sektora przedsiębiorstw oraz wkład głównych składowych, r/r (%)</t>
  </si>
  <si>
    <t>Growth rate of loans to the corporate sector and contribution of main components, y/y (%)</t>
  </si>
  <si>
    <t>Kredyty o charakterze bieżącym</t>
  </si>
  <si>
    <t>Kredyty o charakterze inwestycyjnym</t>
  </si>
  <si>
    <t>Pozostałe kredyty</t>
  </si>
  <si>
    <t xml:space="preserve">Loans on current account and working capital loans </t>
  </si>
  <si>
    <t>Investment loans</t>
  </si>
  <si>
    <t>Depozyty przedsiębiorstw</t>
  </si>
  <si>
    <t>Corporate deposits</t>
  </si>
  <si>
    <t xml:space="preserve">Dynamika depozytów r/r </t>
  </si>
  <si>
    <t>Depozyty-kredyty (mln zł)</t>
  </si>
  <si>
    <t>Deposits growth rate, y/y</t>
  </si>
  <si>
    <t>Deposits-loans (PLN million)</t>
  </si>
  <si>
    <t>Wskaźniki LCR banków krajowych (BK - lewy panel, BS (LCR jednostkowy) - prawy panel)</t>
  </si>
  <si>
    <t>The LCR ratios of domestic banks: commercial banks - left-hand panel, cooperative banks (LCR on an individual basis) - right-hand panel</t>
  </si>
  <si>
    <t>Pierwszy kwartyl / First quartile</t>
  </si>
  <si>
    <t>Mediana / Median</t>
  </si>
  <si>
    <t>Trzeci kwartyl / Third quartile</t>
  </si>
  <si>
    <t>Nadwyżka/niedobór środków płynnych w poszczególnych walutach w bankach komercyjnych (mld zł)</t>
  </si>
  <si>
    <t>Excess/shortage of liquid assets by currency in commercial banks (PLN billion)</t>
  </si>
  <si>
    <t>Waluta/Currency</t>
  </si>
  <si>
    <t>PLN</t>
  </si>
  <si>
    <t>EUR</t>
  </si>
  <si>
    <t>CHF</t>
  </si>
  <si>
    <t>USD</t>
  </si>
  <si>
    <t>CZK</t>
  </si>
  <si>
    <t xml:space="preserve">Pieniądz gotówkowy w obiegu: dzienne zmiany narastająco </t>
  </si>
  <si>
    <t xml:space="preserve">Pieniądz gotówkowy w obiegu: dzienne zmiany </t>
  </si>
  <si>
    <t xml:space="preserve">Currency in circulation: daily cumulative changes </t>
  </si>
  <si>
    <t xml:space="preserve">Currency in circulation: daily changes </t>
  </si>
  <si>
    <t>Pieniądz gotówkowy w obiegu (dzienne zmiany narastająco)</t>
  </si>
  <si>
    <t>Pieniądz gotówkowy w obiegu (dzienne zmiany od początku marca 2020 r.)</t>
  </si>
  <si>
    <t>Currency in circulation (daily cumulative changes)</t>
  </si>
  <si>
    <t>Currency in circulation (daily changes since the beginning of March 2020)</t>
  </si>
  <si>
    <t>Warszawa PM</t>
  </si>
  <si>
    <t>Warszawa RP</t>
  </si>
  <si>
    <t>Warszawa SM</t>
  </si>
  <si>
    <t>Warszawa RW</t>
  </si>
  <si>
    <t>6 cities PM</t>
  </si>
  <si>
    <t>6 miast RP</t>
  </si>
  <si>
    <t>6 cities SM</t>
  </si>
  <si>
    <t>6 miast RW</t>
  </si>
  <si>
    <t>10 cities PM</t>
  </si>
  <si>
    <t>10 miast RP</t>
  </si>
  <si>
    <t>10 cities SM</t>
  </si>
  <si>
    <t>10 miast RW</t>
  </si>
  <si>
    <t xml:space="preserve">Warszawa </t>
  </si>
  <si>
    <t>Warszawa</t>
  </si>
  <si>
    <t>6 cities av.weighted with dwellings stock</t>
  </si>
  <si>
    <t>6 miast śr.waż.zasobem</t>
  </si>
  <si>
    <t>10 cities av.weighted with dwellings stock</t>
  </si>
  <si>
    <t>10 miast śr.waż.zasobem</t>
  </si>
  <si>
    <t>Czas wyprzedaży oferty, liczba mieszkań wprowadzanych na pierwotny rynek, sprzedanych i znajdujących się w ofercie na sześciu największych rynkach Polski</t>
  </si>
  <si>
    <t>Time needed to sell available stock, the number of housing units put on the primary market, sold and remaining on offer in the six largest markets in Poland</t>
  </si>
  <si>
    <t>Put on the market in the quarter</t>
  </si>
  <si>
    <t>Wprowadzone w kwartale</t>
  </si>
  <si>
    <t>Sold in the quarter</t>
  </si>
  <si>
    <t>Sprzedane w kwartale</t>
  </si>
  <si>
    <t>The offer at the end of the quarter</t>
  </si>
  <si>
    <t>Oferta na koniec kwartału</t>
  </si>
  <si>
    <t>Stock clearance time in quarters (RHS)</t>
  </si>
  <si>
    <t>Czas wyprzedaży zasobu w kwartałach (P.oś)</t>
  </si>
  <si>
    <t>Ceny transakcyjne mieszkań na rynku pierwotnym (RP) i wtórnym (RW) w Polsce (zł/m2)</t>
  </si>
  <si>
    <t>Średnie stawki najmu mieszkań w Polsce (zł/m2)</t>
  </si>
  <si>
    <t>Housing rents in Poland (PLN/sq.m.)</t>
  </si>
  <si>
    <t>Residential property transaction prices in the primary (PHM) and secondary market (SHM) in Poland (PLN/sq.m.)</t>
  </si>
  <si>
    <t>Zmiana zysku netto sektora BS wg stanu na luty 2022 r. względem okresu 12M przed pandemią i dekompozycja zmiany</t>
  </si>
  <si>
    <t>Liczba banków działających i przejętych w sektorze BS w okresie 12.2015-02.2022</t>
  </si>
  <si>
    <t>Change in net profit of the cooperative banking (BS) sector as at February 2022 relative to the 12M period before the pandemic and the decomposition of the change</t>
  </si>
  <si>
    <t>Number of banks operating and acquired in the BS sector in the period from December 2015 to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</si>
</sst>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 #,##0.00_-;_-* &quot;-&quot;??_-;_-@_-"/>
    <numFmt numFmtId="164" formatCode="_-* #,##0.00\ _z_ł_-;\-* #,##0.00\ _z_ł_-;_-* &quot;-&quot;??\ _z_ł_-;_-@_-"/>
    <numFmt numFmtId="165" formatCode="m\-yyyy"/>
    <numFmt numFmtId="166" formatCode="0.0%"/>
    <numFmt numFmtId="167" formatCode="0.0"/>
    <numFmt numFmtId="168" formatCode="_-* #,##0.0_-;\-* #,##0.0_-;_-* &quot;-&quot;??_-;_-@_-"/>
    <numFmt numFmtId="169" formatCode="#,##0.0"/>
    <numFmt numFmtId="170" formatCode="mm\-yyyy"/>
    <numFmt numFmtId="171" formatCode="_-* #,##0.0\ _z_ł_-;\-* #,##0.0\ _z_ł_-;_-* &quot;-&quot;??\ _z_ł_-;_-@_-"/>
    <numFmt numFmtId="172" formatCode="_-* #,##0_-;\-* #,##0_-;_-* &quot;-&quot;??_-;_-@_-"/>
    <numFmt numFmtId="173" formatCode="#,##0.0_ ;\-#,##0.0\ "/>
    <numFmt numFmtId="174" formatCode="0.000%"/>
    <numFmt numFmtId="175" formatCode="m/yyyy"/>
  </numFmts>
  <fonts count="49" x14ac:knownFonts="1">
    <font>
      <sz val="11"/>
      <color theme="1"/>
      <name val="Palatino Linotype"/>
      <family val="2"/>
      <charset val="238"/>
      <scheme val="minor"/>
    </font>
    <font>
      <sz val="10"/>
      <color theme="1"/>
      <name val="Arial"/>
      <family val="2"/>
      <charset val="238"/>
    </font>
    <font>
      <sz val="10"/>
      <name val="Courier"/>
      <family val="1"/>
      <charset val="238"/>
    </font>
    <font>
      <b/>
      <sz val="10"/>
      <color theme="0"/>
      <name val="Arial"/>
      <family val="2"/>
      <charset val="238"/>
    </font>
    <font>
      <sz val="11"/>
      <color theme="1"/>
      <name val="Palatino Linotype"/>
      <family val="2"/>
      <charset val="238"/>
      <scheme val="minor"/>
    </font>
    <font>
      <sz val="10"/>
      <color theme="1"/>
      <name val="Palatino Linotype"/>
      <family val="2"/>
      <charset val="238"/>
      <scheme val="minor"/>
    </font>
    <font>
      <sz val="11"/>
      <color theme="1"/>
      <name val="Palatino Linotype"/>
      <family val="2"/>
      <scheme val="minor"/>
    </font>
    <font>
      <sz val="10"/>
      <color rgb="FF000000"/>
      <name val="Arial"/>
      <family val="2"/>
      <charset val="238"/>
    </font>
    <font>
      <sz val="10"/>
      <name val="Arial"/>
      <family val="2"/>
      <charset val="238"/>
    </font>
    <font>
      <sz val="18"/>
      <color theme="3"/>
      <name val="Palatino Linotype"/>
      <family val="2"/>
      <scheme val="major"/>
    </font>
    <font>
      <b/>
      <sz val="15"/>
      <color theme="3"/>
      <name val="Palatino Linotype"/>
      <family val="2"/>
      <scheme val="minor"/>
    </font>
    <font>
      <b/>
      <sz val="13"/>
      <color theme="3"/>
      <name val="Palatino Linotype"/>
      <family val="2"/>
      <scheme val="minor"/>
    </font>
    <font>
      <b/>
      <sz val="11"/>
      <color theme="3"/>
      <name val="Palatino Linotype"/>
      <family val="2"/>
      <scheme val="minor"/>
    </font>
    <font>
      <sz val="11"/>
      <color rgb="FF006100"/>
      <name val="Palatino Linotype"/>
      <family val="2"/>
      <scheme val="minor"/>
    </font>
    <font>
      <sz val="11"/>
      <color rgb="FF9C0006"/>
      <name val="Palatino Linotype"/>
      <family val="2"/>
      <scheme val="minor"/>
    </font>
    <font>
      <sz val="11"/>
      <color rgb="FF9C6500"/>
      <name val="Palatino Linotype"/>
      <family val="2"/>
      <scheme val="minor"/>
    </font>
    <font>
      <sz val="11"/>
      <color rgb="FF3F3F76"/>
      <name val="Palatino Linotype"/>
      <family val="2"/>
      <scheme val="minor"/>
    </font>
    <font>
      <b/>
      <sz val="11"/>
      <color rgb="FF3F3F3F"/>
      <name val="Palatino Linotype"/>
      <family val="2"/>
      <scheme val="minor"/>
    </font>
    <font>
      <b/>
      <sz val="11"/>
      <color rgb="FFFA7D00"/>
      <name val="Palatino Linotype"/>
      <family val="2"/>
      <scheme val="minor"/>
    </font>
    <font>
      <sz val="11"/>
      <color rgb="FFFA7D00"/>
      <name val="Palatino Linotype"/>
      <family val="2"/>
      <scheme val="minor"/>
    </font>
    <font>
      <b/>
      <sz val="11"/>
      <color theme="0"/>
      <name val="Palatino Linotype"/>
      <family val="2"/>
      <scheme val="minor"/>
    </font>
    <font>
      <sz val="11"/>
      <color rgb="FFFF0000"/>
      <name val="Palatino Linotype"/>
      <family val="2"/>
      <scheme val="minor"/>
    </font>
    <font>
      <i/>
      <sz val="11"/>
      <color rgb="FF7F7F7F"/>
      <name val="Palatino Linotype"/>
      <family val="2"/>
      <scheme val="minor"/>
    </font>
    <font>
      <b/>
      <sz val="11"/>
      <color theme="1"/>
      <name val="Palatino Linotype"/>
      <family val="2"/>
      <scheme val="minor"/>
    </font>
    <font>
      <sz val="11"/>
      <color theme="0"/>
      <name val="Palatino Linotype"/>
      <family val="2"/>
      <scheme val="minor"/>
    </font>
    <font>
      <u/>
      <sz val="11"/>
      <color theme="10"/>
      <name val="Palatino Linotype"/>
      <family val="2"/>
      <scheme val="minor"/>
    </font>
    <font>
      <b/>
      <sz val="10"/>
      <name val="Arial"/>
      <family val="2"/>
      <charset val="238"/>
    </font>
    <font>
      <b/>
      <sz val="10"/>
      <color theme="1"/>
      <name val="Arial"/>
      <family val="2"/>
      <charset val="238"/>
    </font>
    <font>
      <b/>
      <sz val="10"/>
      <color theme="0"/>
      <name val="Palatino Linotype"/>
      <family val="2"/>
      <charset val="238"/>
      <scheme val="minor"/>
    </font>
    <font>
      <sz val="10.5"/>
      <color rgb="FF000000"/>
      <name val="Palatino Linotype"/>
      <family val="1"/>
      <charset val="238"/>
      <scheme val="minor"/>
    </font>
    <font>
      <sz val="11"/>
      <color rgb="FFFF0000"/>
      <name val="Palatino Linotype"/>
      <family val="2"/>
      <charset val="238"/>
      <scheme val="minor"/>
    </font>
    <font>
      <b/>
      <sz val="11"/>
      <color theme="1"/>
      <name val="Palatino Linotype"/>
      <family val="2"/>
      <charset val="238"/>
      <scheme val="minor"/>
    </font>
    <font>
      <sz val="10"/>
      <color rgb="FF333333"/>
      <name val="Arial"/>
      <family val="2"/>
      <charset val="238"/>
    </font>
    <font>
      <sz val="11"/>
      <color theme="1"/>
      <name val="Palatino Linotype"/>
      <family val="1"/>
      <charset val="238"/>
    </font>
    <font>
      <sz val="10"/>
      <color rgb="FFFFFFFF"/>
      <name val="Arial"/>
      <family val="2"/>
      <charset val="238"/>
    </font>
    <font>
      <b/>
      <sz val="10"/>
      <color rgb="FFFFFFFF"/>
      <name val="Arial"/>
      <family val="2"/>
      <charset val="238"/>
    </font>
    <font>
      <b/>
      <sz val="10"/>
      <color rgb="FF000000"/>
      <name val="Arial"/>
      <family val="2"/>
      <charset val="238"/>
    </font>
    <font>
      <b/>
      <sz val="9"/>
      <color rgb="FFFFFFFF"/>
      <name val="Arial"/>
      <family val="2"/>
      <charset val="238"/>
    </font>
    <font>
      <b/>
      <sz val="10.5"/>
      <color theme="1"/>
      <name val="Arial"/>
      <family val="2"/>
      <charset val="238"/>
    </font>
    <font>
      <sz val="10.5"/>
      <color theme="1"/>
      <name val="Palatino Linotype"/>
      <family val="1"/>
      <charset val="238"/>
    </font>
    <font>
      <sz val="10"/>
      <color indexed="8"/>
      <name val="Arial"/>
      <family val="2"/>
      <charset val="238"/>
    </font>
    <font>
      <sz val="10"/>
      <name val="Palatino Linotype"/>
      <family val="2"/>
      <charset val="238"/>
      <scheme val="minor"/>
    </font>
    <font>
      <b/>
      <vertAlign val="superscript"/>
      <sz val="10"/>
      <color theme="0"/>
      <name val="Arial"/>
      <family val="2"/>
      <charset val="238"/>
    </font>
    <font>
      <sz val="8"/>
      <name val="Arial"/>
      <family val="2"/>
      <charset val="238"/>
    </font>
    <font>
      <sz val="10"/>
      <name val="Arial"/>
      <charset val="238"/>
    </font>
    <font>
      <sz val="8"/>
      <color theme="1"/>
      <name val="Arial"/>
      <family val="2"/>
      <charset val="238"/>
    </font>
    <font>
      <sz val="8"/>
      <name val="Palatino Linotype"/>
      <family val="2"/>
      <charset val="238"/>
      <scheme val="major"/>
    </font>
    <font>
      <sz val="10"/>
      <name val="Palatino Linotype"/>
      <family val="2"/>
      <charset val="238"/>
      <scheme val="major"/>
    </font>
    <font>
      <sz val="10.5"/>
      <color theme="1"/>
      <name val="Palatino Linotype"/>
      <family val="1"/>
      <charset val="238"/>
      <scheme val="minor"/>
    </font>
  </fonts>
  <fills count="42">
    <fill>
      <patternFill patternType="none"/>
    </fill>
    <fill>
      <patternFill patternType="gray125"/>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8EB"/>
        <bgColor indexed="64"/>
      </patternFill>
    </fill>
    <fill>
      <patternFill patternType="solid">
        <fgColor theme="0"/>
        <bgColor indexed="64"/>
      </patternFill>
    </fill>
    <fill>
      <patternFill patternType="solid">
        <fgColor rgb="FF007A70"/>
        <bgColor indexed="64"/>
      </patternFill>
    </fill>
    <fill>
      <patternFill patternType="solid">
        <fgColor rgb="FF2F578C"/>
        <bgColor indexed="64"/>
      </patternFill>
    </fill>
    <fill>
      <patternFill patternType="solid">
        <fgColor rgb="FF2F578C"/>
        <bgColor rgb="FF000000"/>
      </patternFill>
    </fill>
    <fill>
      <patternFill patternType="solid">
        <fgColor rgb="FFE6E8EB"/>
        <bgColor rgb="FF000000"/>
      </patternFill>
    </fill>
    <fill>
      <patternFill patternType="solid">
        <fgColor indexed="9"/>
        <bgColor indexed="9"/>
      </patternFill>
    </fill>
    <fill>
      <patternFill patternType="solid">
        <fgColor rgb="FF4472C4"/>
        <bgColor indexed="64"/>
      </patternFill>
    </fill>
  </fills>
  <borders count="25">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rgb="FFB4B9BE"/>
      </left>
      <right style="thin">
        <color rgb="FFB4B9BE"/>
      </right>
      <top style="thin">
        <color rgb="FFB4B9BE"/>
      </top>
      <bottom style="thin">
        <color rgb="FFB4B9BE"/>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s>
  <cellStyleXfs count="167">
    <xf numFmtId="0" fontId="0" fillId="0" borderId="0"/>
    <xf numFmtId="0" fontId="1" fillId="0" borderId="0"/>
    <xf numFmtId="14" fontId="2" fillId="0" borderId="0" applyProtection="0">
      <alignment vertical="center"/>
    </xf>
    <xf numFmtId="9" fontId="1" fillId="0" borderId="0" applyFont="0" applyFill="0" applyBorder="0" applyAlignment="0" applyProtection="0"/>
    <xf numFmtId="9" fontId="4" fillId="0" borderId="0" applyFont="0" applyFill="0" applyBorder="0" applyAlignment="0" applyProtection="0"/>
    <xf numFmtId="0" fontId="4" fillId="0" borderId="0"/>
    <xf numFmtId="9" fontId="5" fillId="0" borderId="0" applyFont="0" applyFill="0" applyBorder="0" applyAlignment="0" applyProtection="0"/>
    <xf numFmtId="0" fontId="5" fillId="0" borderId="0"/>
    <xf numFmtId="9" fontId="6" fillId="0" borderId="0" applyFont="0" applyFill="0" applyBorder="0" applyAlignment="0" applyProtection="0"/>
    <xf numFmtId="0" fontId="6" fillId="0" borderId="0"/>
    <xf numFmtId="0" fontId="1" fillId="0" borderId="0"/>
    <xf numFmtId="0" fontId="1" fillId="0" borderId="0"/>
    <xf numFmtId="0" fontId="24" fillId="21" borderId="0" applyNumberFormat="0" applyBorder="0" applyAlignment="0" applyProtection="0"/>
    <xf numFmtId="0" fontId="11" fillId="0" borderId="3" applyNumberFormat="0" applyFill="0" applyAlignment="0" applyProtection="0"/>
    <xf numFmtId="43" fontId="5" fillId="0" borderId="0" applyFont="0" applyFill="0" applyBorder="0" applyAlignment="0" applyProtection="0"/>
    <xf numFmtId="0" fontId="24" fillId="13" borderId="0" applyNumberFormat="0" applyBorder="0" applyAlignment="0" applyProtection="0"/>
    <xf numFmtId="0" fontId="24" fillId="14" borderId="0" applyNumberFormat="0" applyBorder="0" applyAlignment="0" applyProtection="0"/>
    <xf numFmtId="0" fontId="5" fillId="0" borderId="0"/>
    <xf numFmtId="43" fontId="4" fillId="0" borderId="0" applyFont="0" applyFill="0" applyBorder="0" applyAlignment="0" applyProtection="0"/>
    <xf numFmtId="0" fontId="24" fillId="17" borderId="0" applyNumberFormat="0" applyBorder="0" applyAlignment="0" applyProtection="0"/>
    <xf numFmtId="0" fontId="4" fillId="0" borderId="0"/>
    <xf numFmtId="164" fontId="1" fillId="0" borderId="0" applyFont="0" applyFill="0" applyBorder="0" applyAlignment="0" applyProtection="0"/>
    <xf numFmtId="9" fontId="4" fillId="0" borderId="0" applyFont="0" applyFill="0" applyBorder="0" applyAlignment="0" applyProtection="0"/>
    <xf numFmtId="0" fontId="6" fillId="0" borderId="0"/>
    <xf numFmtId="0" fontId="4" fillId="0" borderId="0"/>
    <xf numFmtId="9" fontId="8" fillId="0" borderId="0" applyFont="0" applyFill="0" applyBorder="0" applyAlignment="0" applyProtection="0"/>
    <xf numFmtId="0" fontId="12" fillId="0" borderId="4" applyNumberFormat="0" applyFill="0" applyAlignment="0" applyProtection="0"/>
    <xf numFmtId="0" fontId="5"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5" fillId="0" borderId="0"/>
    <xf numFmtId="164" fontId="5" fillId="0" borderId="0" applyFont="0" applyFill="0" applyBorder="0" applyAlignment="0" applyProtection="0"/>
    <xf numFmtId="0" fontId="8" fillId="0" borderId="0"/>
    <xf numFmtId="9" fontId="5"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14" fontId="8" fillId="0" borderId="0" applyProtection="0">
      <alignment vertical="center"/>
    </xf>
    <xf numFmtId="0" fontId="4" fillId="0" borderId="0"/>
    <xf numFmtId="0" fontId="4" fillId="0" borderId="0"/>
    <xf numFmtId="0" fontId="4" fillId="0" borderId="0"/>
    <xf numFmtId="0" fontId="8" fillId="0" borderId="0"/>
    <xf numFmtId="14" fontId="8" fillId="0" borderId="0" applyProtection="0">
      <alignment vertical="center"/>
    </xf>
    <xf numFmtId="9" fontId="1" fillId="0" borderId="0" applyFont="0" applyFill="0" applyBorder="0" applyAlignment="0" applyProtection="0"/>
    <xf numFmtId="0" fontId="7" fillId="0" borderId="0"/>
    <xf numFmtId="0" fontId="9" fillId="0" borderId="0" applyNumberFormat="0" applyFill="0" applyBorder="0" applyAlignment="0" applyProtection="0"/>
    <xf numFmtId="0" fontId="6" fillId="12" borderId="0" applyNumberFormat="0" applyBorder="0" applyAlignment="0" applyProtection="0"/>
    <xf numFmtId="0" fontId="24" fillId="22" borderId="0" applyNumberFormat="0" applyBorder="0" applyAlignment="0" applyProtection="0"/>
    <xf numFmtId="0" fontId="19" fillId="0" borderId="7" applyNumberFormat="0" applyFill="0" applyAlignment="0" applyProtection="0"/>
    <xf numFmtId="0" fontId="24" fillId="18" borderId="0" applyNumberFormat="0" applyBorder="0" applyAlignment="0" applyProtection="0"/>
    <xf numFmtId="0" fontId="10" fillId="0" borderId="2" applyNumberFormat="0" applyFill="0" applyAlignment="0" applyProtection="0"/>
    <xf numFmtId="0" fontId="22" fillId="0" borderId="0" applyNumberFormat="0" applyFill="0" applyBorder="0" applyAlignment="0" applyProtection="0"/>
    <xf numFmtId="0" fontId="6" fillId="9" borderId="9" applyNumberFormat="0" applyFont="0" applyAlignment="0" applyProtection="0"/>
    <xf numFmtId="0" fontId="6" fillId="11" borderId="0" applyNumberFormat="0" applyBorder="0" applyAlignment="0" applyProtection="0"/>
    <xf numFmtId="0" fontId="6" fillId="16" borderId="0" applyNumberFormat="0" applyBorder="0" applyAlignment="0" applyProtection="0"/>
    <xf numFmtId="0" fontId="21" fillId="0" borderId="0" applyNumberFormat="0" applyFill="0" applyBorder="0" applyAlignment="0" applyProtection="0"/>
    <xf numFmtId="0" fontId="6" fillId="20" borderId="0" applyNumberFormat="0" applyBorder="0" applyAlignment="0" applyProtection="0"/>
    <xf numFmtId="0" fontId="12" fillId="0" borderId="0" applyNumberFormat="0" applyFill="0" applyBorder="0" applyAlignment="0" applyProtection="0"/>
    <xf numFmtId="0" fontId="6" fillId="19"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8" borderId="8" applyNumberFormat="0" applyAlignment="0" applyProtection="0"/>
    <xf numFmtId="0" fontId="24" fillId="10" borderId="0" applyNumberFormat="0" applyBorder="0" applyAlignment="0" applyProtection="0"/>
    <xf numFmtId="0" fontId="13" fillId="3" borderId="0" applyNumberFormat="0" applyBorder="0" applyAlignment="0" applyProtection="0"/>
    <xf numFmtId="0" fontId="6" fillId="15" borderId="0" applyNumberFormat="0" applyBorder="0" applyAlignment="0" applyProtection="0"/>
    <xf numFmtId="0" fontId="18" fillId="7" borderId="5" applyNumberFormat="0" applyAlignment="0" applyProtection="0"/>
    <xf numFmtId="0" fontId="23" fillId="0" borderId="10" applyNumberFormat="0" applyFill="0" applyAlignment="0" applyProtection="0"/>
    <xf numFmtId="0" fontId="16" fillId="6" borderId="5" applyNumberFormat="0" applyAlignment="0" applyProtection="0"/>
    <xf numFmtId="0" fontId="17" fillId="7" borderId="6" applyNumberFormat="0" applyAlignment="0" applyProtection="0"/>
    <xf numFmtId="0" fontId="6" fillId="23" borderId="0" applyNumberFormat="0" applyBorder="0" applyAlignment="0" applyProtection="0"/>
    <xf numFmtId="0" fontId="6"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33" borderId="0" applyNumberFormat="0" applyBorder="0" applyAlignment="0" applyProtection="0"/>
    <xf numFmtId="9"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5" fillId="0" borderId="0" applyNumberFormat="0" applyFill="0" applyBorder="0" applyAlignment="0" applyProtection="0"/>
    <xf numFmtId="9" fontId="6" fillId="0" borderId="0" applyFont="0" applyFill="0" applyBorder="0" applyAlignment="0" applyProtection="0"/>
    <xf numFmtId="0" fontId="4" fillId="0" borderId="0"/>
    <xf numFmtId="14" fontId="8" fillId="0" borderId="0" applyProtection="0">
      <alignment vertical="center"/>
    </xf>
    <xf numFmtId="164" fontId="6"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4"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1" fillId="0" borderId="0"/>
    <xf numFmtId="164" fontId="5" fillId="0" borderId="0" applyFont="0" applyFill="0" applyBorder="0" applyAlignment="0" applyProtection="0"/>
    <xf numFmtId="9" fontId="7" fillId="0" borderId="0" applyFont="0" applyFill="0" applyBorder="0" applyAlignment="0" applyProtection="0"/>
    <xf numFmtId="14" fontId="8" fillId="0" borderId="0" applyProtection="0">
      <alignment vertical="center"/>
    </xf>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4" fontId="8" fillId="0" borderId="0" applyProtection="0">
      <alignment vertical="center"/>
    </xf>
    <xf numFmtId="0" fontId="6" fillId="0" borderId="0"/>
    <xf numFmtId="0" fontId="4" fillId="0" borderId="0"/>
    <xf numFmtId="9" fontId="4" fillId="0" borderId="0" applyFont="0" applyFill="0" applyBorder="0" applyAlignment="0" applyProtection="0"/>
    <xf numFmtId="164" fontId="5" fillId="0" borderId="0" applyFont="0" applyFill="0" applyBorder="0" applyAlignment="0" applyProtection="0"/>
    <xf numFmtId="0" fontId="4" fillId="23" borderId="0" applyNumberFormat="0" applyBorder="0" applyAlignment="0" applyProtection="0"/>
    <xf numFmtId="0" fontId="4" fillId="0" borderId="0"/>
    <xf numFmtId="0" fontId="4" fillId="0" borderId="0"/>
    <xf numFmtId="0" fontId="6"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8" fillId="0" borderId="0"/>
    <xf numFmtId="9" fontId="4" fillId="0" borderId="0" applyFont="0" applyFill="0" applyBorder="0" applyAlignment="0" applyProtection="0"/>
    <xf numFmtId="9" fontId="4" fillId="0" borderId="0" applyFont="0" applyFill="0" applyBorder="0" applyAlignment="0" applyProtection="0"/>
    <xf numFmtId="14" fontId="8" fillId="0" borderId="0" applyProtection="0">
      <alignment vertical="center"/>
    </xf>
    <xf numFmtId="0" fontId="4" fillId="0" borderId="0"/>
    <xf numFmtId="0" fontId="1"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6"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14" fontId="8" fillId="0" borderId="0" applyProtection="0">
      <alignment vertical="center"/>
    </xf>
    <xf numFmtId="0" fontId="4" fillId="0" borderId="0"/>
    <xf numFmtId="9" fontId="5"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4" fillId="0" borderId="0"/>
  </cellStyleXfs>
  <cellXfs count="268">
    <xf numFmtId="0" fontId="0" fillId="0" borderId="0" xfId="0"/>
    <xf numFmtId="14" fontId="3" fillId="2" borderId="1" xfId="2" applyFont="1" applyFill="1" applyBorder="1" applyAlignment="1">
      <alignment horizontal="center" vertical="center" wrapText="1"/>
    </xf>
    <xf numFmtId="0" fontId="1" fillId="0" borderId="0" xfId="0" applyFont="1"/>
    <xf numFmtId="0" fontId="1" fillId="0" borderId="0" xfId="1" applyFont="1"/>
    <xf numFmtId="9" fontId="1" fillId="0" borderId="0" xfId="4" applyNumberFormat="1" applyFont="1"/>
    <xf numFmtId="165" fontId="26" fillId="34" borderId="0" xfId="2" applyNumberFormat="1" applyFont="1" applyFill="1" applyAlignment="1">
      <alignment horizontal="right"/>
    </xf>
    <xf numFmtId="167" fontId="1" fillId="0" borderId="0" xfId="7" applyNumberFormat="1" applyFont="1"/>
    <xf numFmtId="166" fontId="1" fillId="0" borderId="0" xfId="4" applyNumberFormat="1" applyFont="1"/>
    <xf numFmtId="166" fontId="0" fillId="0" borderId="0" xfId="4" applyNumberFormat="1" applyFont="1"/>
    <xf numFmtId="0" fontId="5" fillId="0" borderId="0" xfId="27"/>
    <xf numFmtId="166" fontId="1" fillId="34" borderId="0" xfId="4" applyNumberFormat="1" applyFont="1" applyFill="1" applyAlignment="1">
      <alignment horizontal="right"/>
    </xf>
    <xf numFmtId="168" fontId="1" fillId="34" borderId="0" xfId="158" applyNumberFormat="1" applyFont="1" applyFill="1" applyAlignment="1">
      <alignment horizontal="right"/>
    </xf>
    <xf numFmtId="165" fontId="27" fillId="34" borderId="0" xfId="1" applyNumberFormat="1" applyFont="1" applyFill="1" applyAlignment="1">
      <alignment horizontal="right"/>
    </xf>
    <xf numFmtId="2" fontId="1" fillId="34" borderId="0" xfId="1" applyNumberFormat="1" applyFill="1" applyAlignment="1">
      <alignment horizontal="right"/>
    </xf>
    <xf numFmtId="0" fontId="5" fillId="0" borderId="0" xfId="27" applyAlignment="1">
      <alignment horizontal="left" vertical="top"/>
    </xf>
    <xf numFmtId="0" fontId="28" fillId="36" borderId="11" xfId="27" applyFont="1" applyFill="1" applyBorder="1" applyAlignment="1">
      <alignment horizontal="left" vertical="top" wrapText="1"/>
    </xf>
    <xf numFmtId="0" fontId="28" fillId="36" borderId="12" xfId="27" applyFont="1" applyFill="1" applyBorder="1" applyAlignment="1">
      <alignment horizontal="left" vertical="top" wrapText="1"/>
    </xf>
    <xf numFmtId="0" fontId="1" fillId="0" borderId="0" xfId="1"/>
    <xf numFmtId="9" fontId="1" fillId="0" borderId="0" xfId="4" applyFont="1"/>
    <xf numFmtId="10" fontId="1" fillId="0" borderId="0" xfId="1" applyNumberFormat="1"/>
    <xf numFmtId="169" fontId="1" fillId="35" borderId="0" xfId="3" applyNumberFormat="1" applyFont="1" applyFill="1" applyAlignment="1">
      <alignment horizontal="right" vertical="center"/>
    </xf>
    <xf numFmtId="9" fontId="1" fillId="34" borderId="0" xfId="4" applyFont="1" applyFill="1" applyAlignment="1">
      <alignment horizontal="right" vertical="center"/>
    </xf>
    <xf numFmtId="9" fontId="1" fillId="35" borderId="0" xfId="4" applyFont="1" applyFill="1" applyAlignment="1">
      <alignment horizontal="right" vertical="center"/>
    </xf>
    <xf numFmtId="9" fontId="3" fillId="2" borderId="1" xfId="4" applyFont="1" applyFill="1" applyBorder="1" applyAlignment="1">
      <alignment horizontal="center" vertical="center" wrapText="1"/>
    </xf>
    <xf numFmtId="9" fontId="3" fillId="2" borderId="0" xfId="4" applyFont="1" applyFill="1" applyBorder="1" applyAlignment="1">
      <alignment horizontal="center" vertical="center" wrapText="1"/>
    </xf>
    <xf numFmtId="166" fontId="1" fillId="0" borderId="0" xfId="6" applyNumberFormat="1" applyFont="1"/>
    <xf numFmtId="9" fontId="1" fillId="0" borderId="0" xfId="6" applyFont="1"/>
    <xf numFmtId="0" fontId="1" fillId="0" borderId="0" xfId="0" applyFont="1" applyAlignment="1">
      <alignment wrapText="1"/>
    </xf>
    <xf numFmtId="14" fontId="3" fillId="2" borderId="0" xfId="2" applyFont="1" applyFill="1" applyAlignment="1">
      <alignment horizontal="center" vertical="center" wrapText="1"/>
    </xf>
    <xf numFmtId="170" fontId="27" fillId="34" borderId="0" xfId="3" applyNumberFormat="1" applyFont="1" applyFill="1" applyAlignment="1">
      <alignment horizontal="right" vertical="center"/>
    </xf>
    <xf numFmtId="0" fontId="29" fillId="0" borderId="0" xfId="0" applyFont="1" applyAlignment="1">
      <alignment horizontal="justify" vertical="center"/>
    </xf>
    <xf numFmtId="170" fontId="27" fillId="34" borderId="0" xfId="3" quotePrefix="1" applyNumberFormat="1" applyFont="1" applyFill="1" applyAlignment="1">
      <alignment horizontal="right" vertical="center"/>
    </xf>
    <xf numFmtId="169" fontId="1" fillId="34" borderId="0" xfId="3" applyNumberFormat="1" applyFont="1" applyFill="1" applyAlignment="1">
      <alignment horizontal="right" vertical="center"/>
    </xf>
    <xf numFmtId="165" fontId="3" fillId="37" borderId="13" xfId="2" applyNumberFormat="1" applyFont="1" applyFill="1" applyBorder="1" applyAlignment="1">
      <alignment horizontal="center" vertical="center" wrapText="1"/>
    </xf>
    <xf numFmtId="165" fontId="3" fillId="37" borderId="13" xfId="2" applyNumberFormat="1" applyFont="1" applyFill="1" applyBorder="1" applyAlignment="1">
      <alignment horizontal="left" vertical="center" wrapText="1"/>
    </xf>
    <xf numFmtId="2" fontId="7" fillId="0" borderId="0" xfId="0" applyNumberFormat="1" applyFont="1" applyAlignment="1">
      <alignment horizontal="center"/>
    </xf>
    <xf numFmtId="2" fontId="1" fillId="0" borderId="0" xfId="0" applyNumberFormat="1" applyFont="1" applyAlignment="1">
      <alignment horizontal="center"/>
    </xf>
    <xf numFmtId="0" fontId="1" fillId="0" borderId="0" xfId="0" applyFont="1" applyAlignment="1">
      <alignment horizontal="center"/>
    </xf>
    <xf numFmtId="166" fontId="1" fillId="0" borderId="0" xfId="0" applyNumberFormat="1" applyFont="1" applyAlignment="1">
      <alignment horizontal="center"/>
    </xf>
    <xf numFmtId="2" fontId="7" fillId="34" borderId="0" xfId="0" applyNumberFormat="1" applyFont="1" applyFill="1" applyAlignment="1">
      <alignment horizontal="center"/>
    </xf>
    <xf numFmtId="2" fontId="1" fillId="34" borderId="0" xfId="0" applyNumberFormat="1" applyFont="1" applyFill="1" applyAlignment="1">
      <alignment horizontal="center"/>
    </xf>
    <xf numFmtId="0" fontId="1" fillId="34" borderId="0" xfId="0" applyFont="1" applyFill="1" applyAlignment="1">
      <alignment horizontal="center"/>
    </xf>
    <xf numFmtId="9" fontId="1" fillId="34" borderId="0" xfId="0" applyNumberFormat="1" applyFont="1" applyFill="1" applyAlignment="1">
      <alignment horizontal="center"/>
    </xf>
    <xf numFmtId="9" fontId="1" fillId="0" borderId="0" xfId="0" applyNumberFormat="1" applyFont="1" applyAlignment="1">
      <alignment horizontal="center"/>
    </xf>
    <xf numFmtId="166" fontId="1" fillId="34" borderId="0" xfId="0" applyNumberFormat="1" applyFont="1" applyFill="1" applyAlignment="1">
      <alignment horizontal="center"/>
    </xf>
    <xf numFmtId="14" fontId="26" fillId="35" borderId="13" xfId="2" applyFont="1" applyFill="1" applyBorder="1" applyAlignment="1">
      <alignment horizontal="center" vertical="center" wrapText="1"/>
    </xf>
    <xf numFmtId="169" fontId="7" fillId="0" borderId="0" xfId="0" applyNumberFormat="1" applyFont="1" applyAlignment="1">
      <alignment horizontal="center"/>
    </xf>
    <xf numFmtId="1" fontId="32" fillId="0" borderId="0" xfId="0" applyNumberFormat="1" applyFont="1" applyAlignment="1">
      <alignment horizontal="center"/>
    </xf>
    <xf numFmtId="3" fontId="7" fillId="0" borderId="0" xfId="0" applyNumberFormat="1" applyFont="1" applyAlignment="1">
      <alignment horizontal="center"/>
    </xf>
    <xf numFmtId="14" fontId="26" fillId="34" borderId="13" xfId="2" applyFont="1" applyFill="1" applyBorder="1" applyAlignment="1">
      <alignment horizontal="center" vertical="center" wrapText="1"/>
    </xf>
    <xf numFmtId="169" fontId="7" fillId="34" borderId="0" xfId="0" applyNumberFormat="1" applyFont="1" applyFill="1" applyAlignment="1">
      <alignment horizontal="center"/>
    </xf>
    <xf numFmtId="1" fontId="1" fillId="34" borderId="0" xfId="0" applyNumberFormat="1" applyFont="1" applyFill="1" applyAlignment="1">
      <alignment horizontal="center"/>
    </xf>
    <xf numFmtId="3" fontId="1" fillId="34" borderId="0" xfId="0" applyNumberFormat="1" applyFont="1" applyFill="1" applyAlignment="1">
      <alignment horizontal="center"/>
    </xf>
    <xf numFmtId="0" fontId="33" fillId="0" borderId="0" xfId="0" applyFont="1"/>
    <xf numFmtId="49" fontId="3" fillId="37" borderId="1" xfId="2" applyNumberFormat="1" applyFont="1" applyFill="1" applyBorder="1" applyAlignment="1">
      <alignment horizontal="center" vertical="center" wrapText="1"/>
    </xf>
    <xf numFmtId="10" fontId="8" fillId="34" borderId="0" xfId="100" applyNumberFormat="1" applyFont="1" applyFill="1" applyAlignment="1">
      <alignment horizontal="center" vertical="center" wrapText="1"/>
    </xf>
    <xf numFmtId="0" fontId="0" fillId="0" borderId="0" xfId="0" applyAlignment="1">
      <alignment wrapText="1"/>
    </xf>
    <xf numFmtId="165" fontId="3" fillId="37" borderId="1" xfId="2" applyNumberFormat="1" applyFont="1" applyFill="1" applyBorder="1" applyAlignment="1">
      <alignment horizontal="center" vertical="center" wrapText="1"/>
    </xf>
    <xf numFmtId="10" fontId="8" fillId="0" borderId="0" xfId="100" applyNumberFormat="1" applyFont="1" applyAlignment="1">
      <alignment horizontal="center" vertical="center" wrapText="1"/>
    </xf>
    <xf numFmtId="0" fontId="27" fillId="0" borderId="0" xfId="5" applyFont="1" applyAlignment="1">
      <alignment horizontal="left"/>
    </xf>
    <xf numFmtId="10" fontId="1" fillId="0" borderId="0" xfId="4" applyNumberFormat="1" applyFont="1"/>
    <xf numFmtId="0" fontId="1" fillId="0" borderId="0" xfId="35" applyFont="1"/>
    <xf numFmtId="0" fontId="8" fillId="0" borderId="0" xfId="33"/>
    <xf numFmtId="0" fontId="34" fillId="38" borderId="0" xfId="36" applyFont="1" applyFill="1" applyAlignment="1">
      <alignment vertical="center"/>
    </xf>
    <xf numFmtId="0" fontId="35" fillId="38" borderId="1" xfId="36" applyFont="1" applyFill="1" applyBorder="1" applyAlignment="1">
      <alignment horizontal="center" vertical="center" wrapText="1"/>
    </xf>
    <xf numFmtId="0" fontId="36" fillId="39" borderId="0" xfId="36" applyFont="1" applyFill="1" applyAlignment="1">
      <alignment horizontal="right" vertical="center"/>
    </xf>
    <xf numFmtId="171" fontId="7" fillId="39" borderId="0" xfId="32" applyNumberFormat="1" applyFont="1" applyFill="1" applyAlignment="1">
      <alignment horizontal="center" vertical="center"/>
    </xf>
    <xf numFmtId="9" fontId="7" fillId="39" borderId="0" xfId="37" applyFont="1" applyFill="1" applyAlignment="1">
      <alignment horizontal="center" vertical="center"/>
    </xf>
    <xf numFmtId="0" fontId="36" fillId="0" borderId="0" xfId="36" applyFont="1" applyAlignment="1">
      <alignment horizontal="right" vertical="center"/>
    </xf>
    <xf numFmtId="171" fontId="7" fillId="0" borderId="0" xfId="32" applyNumberFormat="1" applyFont="1" applyAlignment="1">
      <alignment horizontal="center" vertical="center"/>
    </xf>
    <xf numFmtId="9" fontId="7" fillId="0" borderId="0" xfId="37" applyFont="1" applyAlignment="1">
      <alignment horizontal="center" vertical="center"/>
    </xf>
    <xf numFmtId="0" fontId="5" fillId="0" borderId="0" xfId="36"/>
    <xf numFmtId="0" fontId="34" fillId="38" borderId="19" xfId="36" applyFont="1" applyFill="1" applyBorder="1" applyAlignment="1">
      <alignment vertical="center"/>
    </xf>
    <xf numFmtId="0" fontId="35" fillId="38" borderId="1" xfId="31" applyFont="1" applyFill="1" applyBorder="1" applyAlignment="1">
      <alignment horizontal="center" vertical="top" wrapText="1"/>
    </xf>
    <xf numFmtId="0" fontId="5" fillId="0" borderId="19" xfId="36" applyBorder="1"/>
    <xf numFmtId="0" fontId="8" fillId="0" borderId="0" xfId="159" applyNumberFormat="1" applyAlignment="1"/>
    <xf numFmtId="0" fontId="5" fillId="0" borderId="0" xfId="31"/>
    <xf numFmtId="0" fontId="35" fillId="38" borderId="1" xfId="31" applyFont="1" applyFill="1" applyBorder="1" applyAlignment="1">
      <alignment horizontal="center" vertical="center" wrapText="1"/>
    </xf>
    <xf numFmtId="10" fontId="7" fillId="39" borderId="0" xfId="6" applyNumberFormat="1" applyFont="1" applyFill="1" applyAlignment="1">
      <alignment horizontal="right" vertical="center"/>
    </xf>
    <xf numFmtId="10" fontId="7" fillId="0" borderId="0" xfId="6" applyNumberFormat="1" applyFont="1" applyAlignment="1">
      <alignment horizontal="right" vertical="center"/>
    </xf>
    <xf numFmtId="0" fontId="26" fillId="0" borderId="0" xfId="33" applyFont="1"/>
    <xf numFmtId="171" fontId="36" fillId="0" borderId="0" xfId="32" applyNumberFormat="1" applyFont="1" applyAlignment="1">
      <alignment horizontal="right" vertical="center"/>
    </xf>
    <xf numFmtId="171" fontId="7" fillId="0" borderId="0" xfId="32" applyNumberFormat="1" applyFont="1" applyAlignment="1">
      <alignment horizontal="right" vertical="center"/>
    </xf>
    <xf numFmtId="9" fontId="7" fillId="0" borderId="0" xfId="34" applyFont="1" applyAlignment="1">
      <alignment horizontal="right" vertical="center"/>
    </xf>
    <xf numFmtId="171" fontId="36" fillId="39" borderId="0" xfId="32" applyNumberFormat="1" applyFont="1" applyFill="1" applyAlignment="1">
      <alignment horizontal="right" vertical="center"/>
    </xf>
    <xf numFmtId="171" fontId="7" fillId="39" borderId="0" xfId="32" applyNumberFormat="1" applyFont="1" applyFill="1" applyAlignment="1">
      <alignment horizontal="right" vertical="center"/>
    </xf>
    <xf numFmtId="9" fontId="7" fillId="39" borderId="0" xfId="34" applyFont="1" applyFill="1" applyAlignment="1">
      <alignment horizontal="right" vertical="center"/>
    </xf>
    <xf numFmtId="0" fontId="1" fillId="0" borderId="0" xfId="160" applyFont="1"/>
    <xf numFmtId="0" fontId="8" fillId="0" borderId="0" xfId="42"/>
    <xf numFmtId="14" fontId="3" fillId="37" borderId="1" xfId="2" applyFont="1" applyFill="1" applyBorder="1" applyAlignment="1">
      <alignment horizontal="center" vertical="center" wrapText="1"/>
    </xf>
    <xf numFmtId="14" fontId="3" fillId="37" borderId="13" xfId="2" applyFont="1" applyFill="1" applyBorder="1" applyAlignment="1">
      <alignment horizontal="center" vertical="center" wrapText="1"/>
    </xf>
    <xf numFmtId="164" fontId="26" fillId="34" borderId="0" xfId="100" applyFont="1" applyFill="1" applyAlignment="1">
      <alignment horizontal="right"/>
    </xf>
    <xf numFmtId="166" fontId="8" fillId="34" borderId="0" xfId="100" applyNumberFormat="1" applyFont="1" applyFill="1" applyAlignment="1">
      <alignment horizontal="center" vertical="center"/>
    </xf>
    <xf numFmtId="164" fontId="26" fillId="0" borderId="0" xfId="100" applyFont="1" applyAlignment="1">
      <alignment horizontal="right" vertical="center"/>
    </xf>
    <xf numFmtId="166" fontId="8" fillId="0" borderId="0" xfId="100" applyNumberFormat="1" applyFont="1" applyAlignment="1">
      <alignment horizontal="center" vertical="center"/>
    </xf>
    <xf numFmtId="165" fontId="26" fillId="34" borderId="0" xfId="100" applyNumberFormat="1" applyFont="1" applyFill="1" applyAlignment="1">
      <alignment horizontal="right"/>
    </xf>
    <xf numFmtId="165" fontId="26" fillId="0" borderId="0" xfId="100" applyNumberFormat="1" applyFont="1" applyAlignment="1">
      <alignment horizontal="right" vertical="center"/>
    </xf>
    <xf numFmtId="166" fontId="8" fillId="0" borderId="0" xfId="42" applyNumberFormat="1"/>
    <xf numFmtId="166" fontId="0" fillId="0" borderId="0" xfId="152" applyNumberFormat="1" applyFont="1"/>
    <xf numFmtId="9" fontId="4" fillId="0" borderId="0" xfId="161" applyFont="1"/>
    <xf numFmtId="0" fontId="4" fillId="0" borderId="0" xfId="162"/>
    <xf numFmtId="0" fontId="1" fillId="0" borderId="0" xfId="163" applyFont="1"/>
    <xf numFmtId="0" fontId="31" fillId="0" borderId="0" xfId="162" applyFont="1"/>
    <xf numFmtId="166" fontId="8" fillId="34" borderId="0" xfId="100" applyNumberFormat="1" applyFont="1" applyFill="1" applyAlignment="1">
      <alignment horizontal="right" vertical="center"/>
    </xf>
    <xf numFmtId="166" fontId="8" fillId="0" borderId="0" xfId="100" applyNumberFormat="1" applyFont="1" applyAlignment="1">
      <alignment horizontal="right" vertical="center"/>
    </xf>
    <xf numFmtId="0" fontId="30" fillId="0" borderId="0" xfId="162" applyFont="1"/>
    <xf numFmtId="166" fontId="37" fillId="0" borderId="20" xfId="161" applyNumberFormat="1" applyFont="1" applyFill="1" applyBorder="1" applyAlignment="1">
      <alignment horizontal="left"/>
    </xf>
    <xf numFmtId="49" fontId="37" fillId="0" borderId="20" xfId="164" applyNumberFormat="1" applyFont="1" applyBorder="1" applyAlignment="1">
      <alignment horizontal="left"/>
    </xf>
    <xf numFmtId="172" fontId="37" fillId="0" borderId="20" xfId="165" applyNumberFormat="1" applyFont="1" applyFill="1" applyBorder="1" applyAlignment="1">
      <alignment horizontal="left"/>
    </xf>
    <xf numFmtId="166" fontId="4" fillId="0" borderId="0" xfId="162" applyNumberFormat="1"/>
    <xf numFmtId="9" fontId="8" fillId="0" borderId="0" xfId="161" applyFont="1" applyFill="1" applyAlignment="1">
      <alignment horizontal="right" vertical="center"/>
    </xf>
    <xf numFmtId="166" fontId="4" fillId="0" borderId="0" xfId="86" applyNumberFormat="1" applyFill="1"/>
    <xf numFmtId="3" fontId="4" fillId="0" borderId="0" xfId="162" applyNumberFormat="1"/>
    <xf numFmtId="0" fontId="4" fillId="0" borderId="0" xfId="163"/>
    <xf numFmtId="167" fontId="4" fillId="34" borderId="0" xfId="163" applyNumberFormat="1" applyFill="1"/>
    <xf numFmtId="167" fontId="4" fillId="0" borderId="0" xfId="163" applyNumberFormat="1"/>
    <xf numFmtId="173" fontId="8" fillId="34" borderId="0" xfId="100" applyNumberFormat="1" applyFont="1" applyFill="1" applyAlignment="1">
      <alignment horizontal="center" vertical="center"/>
    </xf>
    <xf numFmtId="173" fontId="8" fillId="0" borderId="0" xfId="100" applyNumberFormat="1" applyFont="1" applyAlignment="1">
      <alignment horizontal="center" vertical="center"/>
    </xf>
    <xf numFmtId="0" fontId="38" fillId="0" borderId="0" xfId="163" applyFont="1"/>
    <xf numFmtId="0" fontId="7" fillId="0" borderId="0" xfId="157"/>
    <xf numFmtId="3" fontId="37" fillId="0" borderId="0" xfId="157" applyNumberFormat="1" applyFont="1" applyAlignment="1">
      <alignment horizontal="left"/>
    </xf>
    <xf numFmtId="167" fontId="8" fillId="34" borderId="0" xfId="100" applyNumberFormat="1" applyFont="1" applyFill="1" applyAlignment="1">
      <alignment horizontal="center" vertical="center"/>
    </xf>
    <xf numFmtId="166" fontId="8" fillId="34" borderId="0" xfId="100" applyNumberFormat="1" applyFont="1" applyFill="1" applyAlignment="1">
      <alignment horizontal="right"/>
    </xf>
    <xf numFmtId="3" fontId="7" fillId="0" borderId="0" xfId="157" applyNumberFormat="1"/>
    <xf numFmtId="167" fontId="8" fillId="0" borderId="0" xfId="100" applyNumberFormat="1" applyFont="1" applyAlignment="1">
      <alignment horizontal="center" vertical="center"/>
    </xf>
    <xf numFmtId="4" fontId="7" fillId="0" borderId="0" xfId="157" applyNumberFormat="1"/>
    <xf numFmtId="10" fontId="7" fillId="0" borderId="0" xfId="157" applyNumberFormat="1"/>
    <xf numFmtId="165" fontId="7" fillId="0" borderId="0" xfId="157" applyNumberFormat="1"/>
    <xf numFmtId="172" fontId="1" fillId="0" borderId="0" xfId="158" applyNumberFormat="1" applyFont="1"/>
    <xf numFmtId="166" fontId="1" fillId="0" borderId="0" xfId="7" applyNumberFormat="1" applyFont="1"/>
    <xf numFmtId="166" fontId="1" fillId="0" borderId="0" xfId="0" applyNumberFormat="1" applyFont="1"/>
    <xf numFmtId="174" fontId="1" fillId="0" borderId="0" xfId="0" applyNumberFormat="1" applyFont="1"/>
    <xf numFmtId="166" fontId="0" fillId="0" borderId="0" xfId="0" applyNumberFormat="1"/>
    <xf numFmtId="0" fontId="39" fillId="0" borderId="0" xfId="0" applyFont="1"/>
    <xf numFmtId="165" fontId="27" fillId="0" borderId="0" xfId="10" applyNumberFormat="1" applyFont="1"/>
    <xf numFmtId="167" fontId="8" fillId="0" borderId="0" xfId="0" applyNumberFormat="1" applyFont="1" applyAlignment="1">
      <alignment horizontal="center"/>
    </xf>
    <xf numFmtId="166" fontId="8" fillId="0" borderId="0" xfId="0" applyNumberFormat="1" applyFont="1" applyAlignment="1">
      <alignment horizontal="center"/>
    </xf>
    <xf numFmtId="2" fontId="1" fillId="0" borderId="0" xfId="0" applyNumberFormat="1" applyFont="1"/>
    <xf numFmtId="0" fontId="1" fillId="0" borderId="24" xfId="0" applyFont="1" applyBorder="1"/>
    <xf numFmtId="175" fontId="40" fillId="40" borderId="0" xfId="0" applyNumberFormat="1" applyFont="1" applyFill="1" applyAlignment="1">
      <alignment vertical="center"/>
    </xf>
    <xf numFmtId="1" fontId="27" fillId="35" borderId="0" xfId="3" applyNumberFormat="1" applyFont="1" applyFill="1" applyAlignment="1">
      <alignment horizontal="right" vertical="center"/>
    </xf>
    <xf numFmtId="2" fontId="1" fillId="35" borderId="0" xfId="3" applyNumberFormat="1" applyFont="1" applyFill="1" applyAlignment="1">
      <alignment horizontal="right" vertical="center"/>
    </xf>
    <xf numFmtId="1" fontId="27" fillId="34" borderId="0" xfId="1" applyNumberFormat="1" applyFont="1" applyFill="1" applyAlignment="1">
      <alignment horizontal="right"/>
    </xf>
    <xf numFmtId="165" fontId="27" fillId="35" borderId="0" xfId="3" applyNumberFormat="1" applyFont="1" applyFill="1" applyAlignment="1">
      <alignment horizontal="right" vertical="center"/>
    </xf>
    <xf numFmtId="166" fontId="1" fillId="35" borderId="0" xfId="3" applyNumberFormat="1" applyFont="1" applyFill="1" applyAlignment="1">
      <alignment horizontal="right" vertical="center"/>
    </xf>
    <xf numFmtId="166" fontId="1" fillId="34" borderId="0" xfId="3" applyNumberFormat="1" applyFont="1" applyFill="1" applyAlignment="1">
      <alignment horizontal="right" vertical="center"/>
    </xf>
    <xf numFmtId="0" fontId="5" fillId="0" borderId="0" xfId="7"/>
    <xf numFmtId="1" fontId="1" fillId="35" borderId="0" xfId="3" applyNumberFormat="1" applyFont="1" applyFill="1" applyAlignment="1">
      <alignment horizontal="right" vertical="center"/>
    </xf>
    <xf numFmtId="10" fontId="1" fillId="35" borderId="0" xfId="3" applyNumberFormat="1" applyFont="1" applyFill="1" applyAlignment="1">
      <alignment horizontal="right" vertical="center"/>
    </xf>
    <xf numFmtId="10" fontId="1" fillId="34" borderId="0" xfId="3" applyNumberFormat="1" applyFont="1" applyFill="1" applyAlignment="1">
      <alignment horizontal="right" vertical="center"/>
    </xf>
    <xf numFmtId="0" fontId="8" fillId="0" borderId="0" xfId="7" applyFont="1"/>
    <xf numFmtId="0" fontId="41" fillId="0" borderId="0" xfId="7" applyFont="1"/>
    <xf numFmtId="2" fontId="8" fillId="0" borderId="0" xfId="7" applyNumberFormat="1" applyFont="1"/>
    <xf numFmtId="9" fontId="8" fillId="0" borderId="0" xfId="7" applyNumberFormat="1" applyFont="1"/>
    <xf numFmtId="4" fontId="8" fillId="0" borderId="0" xfId="7" applyNumberFormat="1" applyFont="1"/>
    <xf numFmtId="0" fontId="8" fillId="0" borderId="0" xfId="0" applyFont="1"/>
    <xf numFmtId="49" fontId="7" fillId="0" borderId="0" xfId="0" applyNumberFormat="1" applyFont="1" applyAlignment="1">
      <alignment horizontal="left" shrinkToFit="1"/>
    </xf>
    <xf numFmtId="0" fontId="3" fillId="37" borderId="1" xfId="0" applyFont="1" applyFill="1" applyBorder="1" applyAlignment="1">
      <alignment horizontal="center" vertical="center" wrapText="1"/>
    </xf>
    <xf numFmtId="0" fontId="27" fillId="34" borderId="0" xfId="1" applyFont="1" applyFill="1" applyAlignment="1">
      <alignment horizontal="right"/>
    </xf>
    <xf numFmtId="167" fontId="1" fillId="34" borderId="0" xfId="3" applyNumberFormat="1" applyFont="1" applyFill="1" applyAlignment="1">
      <alignment horizontal="right" vertical="center"/>
    </xf>
    <xf numFmtId="167" fontId="1" fillId="35" borderId="0" xfId="3" applyNumberFormat="1" applyFont="1" applyFill="1" applyAlignment="1">
      <alignment horizontal="right" vertical="center"/>
    </xf>
    <xf numFmtId="0" fontId="27" fillId="34" borderId="0" xfId="1" applyFont="1" applyFill="1" applyAlignment="1">
      <alignment wrapText="1"/>
    </xf>
    <xf numFmtId="17" fontId="1" fillId="0" borderId="0" xfId="0" applyNumberFormat="1" applyFont="1"/>
    <xf numFmtId="0" fontId="1" fillId="0" borderId="0" xfId="20" applyFont="1"/>
    <xf numFmtId="166" fontId="1" fillId="34" borderId="0" xfId="1" applyNumberFormat="1" applyFill="1" applyAlignment="1">
      <alignment horizontal="right"/>
    </xf>
    <xf numFmtId="166" fontId="1" fillId="0" borderId="0" xfId="20" applyNumberFormat="1" applyFont="1"/>
    <xf numFmtId="166" fontId="1" fillId="0" borderId="0" xfId="22" applyNumberFormat="1" applyFont="1"/>
    <xf numFmtId="10" fontId="1" fillId="0" borderId="0" xfId="20" applyNumberFormat="1" applyFont="1"/>
    <xf numFmtId="166" fontId="8" fillId="0" borderId="0" xfId="4" applyNumberFormat="1" applyFont="1" applyAlignment="1">
      <alignment horizontal="center"/>
    </xf>
    <xf numFmtId="168" fontId="1" fillId="0" borderId="0" xfId="158" applyNumberFormat="1" applyFont="1"/>
    <xf numFmtId="167" fontId="8" fillId="34" borderId="0" xfId="14" applyNumberFormat="1" applyFont="1" applyFill="1" applyAlignment="1"/>
    <xf numFmtId="165" fontId="26" fillId="0" borderId="0" xfId="2" applyNumberFormat="1" applyFont="1" applyAlignment="1">
      <alignment horizontal="right"/>
    </xf>
    <xf numFmtId="167" fontId="8" fillId="0" borderId="0" xfId="14" applyNumberFormat="1" applyFont="1" applyAlignment="1"/>
    <xf numFmtId="165" fontId="27" fillId="41" borderId="0" xfId="10" applyNumberFormat="1" applyFont="1" applyFill="1"/>
    <xf numFmtId="0" fontId="1" fillId="0" borderId="0" xfId="11"/>
    <xf numFmtId="170" fontId="3" fillId="37" borderId="1" xfId="2" applyNumberFormat="1" applyFont="1" applyFill="1" applyBorder="1" applyAlignment="1">
      <alignment horizontal="center" vertical="center" wrapText="1"/>
    </xf>
    <xf numFmtId="165" fontId="26" fillId="34" borderId="0" xfId="2" applyNumberFormat="1" applyFont="1" applyFill="1" applyAlignment="1">
      <alignment horizontal="center"/>
    </xf>
    <xf numFmtId="9" fontId="1" fillId="0" borderId="0" xfId="4" applyFont="1" applyAlignment="1">
      <alignment horizontal="center"/>
    </xf>
    <xf numFmtId="165" fontId="26" fillId="0" borderId="0" xfId="2" applyNumberFormat="1" applyFont="1" applyAlignment="1">
      <alignment horizontal="center"/>
    </xf>
    <xf numFmtId="169" fontId="1" fillId="0" borderId="0" xfId="4" applyNumberFormat="1" applyFont="1" applyAlignment="1">
      <alignment horizontal="center"/>
    </xf>
    <xf numFmtId="169" fontId="1" fillId="0" borderId="0" xfId="4" applyNumberFormat="1" applyFont="1" applyFill="1" applyAlignment="1">
      <alignment horizontal="center"/>
    </xf>
    <xf numFmtId="0" fontId="1" fillId="0" borderId="0" xfId="0" applyFont="1"/>
    <xf numFmtId="169" fontId="1" fillId="0" borderId="0" xfId="0" applyNumberFormat="1" applyFont="1"/>
    <xf numFmtId="169" fontId="3" fillId="37" borderId="1" xfId="2" applyNumberFormat="1" applyFont="1" applyFill="1" applyBorder="1" applyAlignment="1">
      <alignment horizontal="center" vertical="center" wrapText="1"/>
    </xf>
    <xf numFmtId="14" fontId="27" fillId="35" borderId="0" xfId="3" applyNumberFormat="1" applyFont="1" applyFill="1" applyAlignment="1">
      <alignment horizontal="right" vertical="center"/>
    </xf>
    <xf numFmtId="14" fontId="27" fillId="34" borderId="0" xfId="3" applyNumberFormat="1" applyFont="1" applyFill="1" applyAlignment="1">
      <alignment horizontal="right" vertical="center"/>
    </xf>
    <xf numFmtId="0" fontId="43" fillId="0" borderId="0" xfId="166" applyFont="1"/>
    <xf numFmtId="169" fontId="43" fillId="0" borderId="0" xfId="166" applyNumberFormat="1" applyFont="1"/>
    <xf numFmtId="167" fontId="43" fillId="0" borderId="0" xfId="166" applyNumberFormat="1" applyFont="1"/>
    <xf numFmtId="1" fontId="43" fillId="0" borderId="0" xfId="166" applyNumberFormat="1" applyFont="1"/>
    <xf numFmtId="0" fontId="46" fillId="0" borderId="0" xfId="166" applyFont="1"/>
    <xf numFmtId="4" fontId="46" fillId="0" borderId="0" xfId="166" applyNumberFormat="1" applyFont="1"/>
    <xf numFmtId="167" fontId="46" fillId="0" borderId="0" xfId="166" applyNumberFormat="1" applyFont="1"/>
    <xf numFmtId="1" fontId="46" fillId="0" borderId="0" xfId="166" applyNumberFormat="1" applyFont="1"/>
    <xf numFmtId="0" fontId="8" fillId="0" borderId="0" xfId="166" applyFont="1"/>
    <xf numFmtId="3" fontId="8" fillId="0" borderId="0" xfId="166" applyNumberFormat="1" applyFont="1"/>
    <xf numFmtId="0" fontId="8" fillId="0" borderId="0" xfId="2" applyNumberFormat="1" applyFont="1" applyAlignment="1"/>
    <xf numFmtId="169" fontId="8" fillId="0" borderId="0" xfId="166" applyNumberFormat="1" applyFont="1"/>
    <xf numFmtId="167" fontId="8" fillId="0" borderId="0" xfId="166" applyNumberFormat="1" applyFont="1"/>
    <xf numFmtId="1" fontId="8" fillId="0" borderId="0" xfId="166" applyNumberFormat="1" applyFont="1"/>
    <xf numFmtId="0" fontId="47" fillId="0" borderId="0" xfId="166" applyFont="1"/>
    <xf numFmtId="4" fontId="47" fillId="0" borderId="0" xfId="166" applyNumberFormat="1" applyFont="1"/>
    <xf numFmtId="0" fontId="47" fillId="0" borderId="0" xfId="2" applyNumberFormat="1" applyFont="1" applyAlignment="1"/>
    <xf numFmtId="167" fontId="47" fillId="0" borderId="0" xfId="166" applyNumberFormat="1" applyFont="1"/>
    <xf numFmtId="3" fontId="1" fillId="35" borderId="0" xfId="3" applyNumberFormat="1" applyFont="1" applyFill="1" applyAlignment="1">
      <alignment horizontal="right" vertical="center"/>
    </xf>
    <xf numFmtId="4" fontId="1" fillId="35" borderId="0" xfId="3" applyNumberFormat="1" applyFont="1" applyFill="1" applyAlignment="1">
      <alignment horizontal="right" vertical="center"/>
    </xf>
    <xf numFmtId="0" fontId="45" fillId="0" borderId="0" xfId="0" applyFont="1"/>
    <xf numFmtId="167" fontId="3" fillId="37" borderId="0" xfId="0" applyNumberFormat="1" applyFont="1" applyFill="1" applyAlignment="1">
      <alignment horizontal="center" vertical="center"/>
    </xf>
    <xf numFmtId="167" fontId="8" fillId="0" borderId="0" xfId="0" applyNumberFormat="1" applyFont="1" applyAlignment="1">
      <alignment horizontal="center" vertical="center"/>
    </xf>
    <xf numFmtId="0" fontId="48" fillId="0" borderId="0" xfId="0" applyFont="1"/>
    <xf numFmtId="0" fontId="27" fillId="0" borderId="0" xfId="1" applyFont="1"/>
    <xf numFmtId="165" fontId="3" fillId="37" borderId="14" xfId="2" applyNumberFormat="1" applyFont="1" applyFill="1" applyBorder="1" applyAlignment="1">
      <alignment horizontal="center" vertical="center" wrapText="1"/>
    </xf>
    <xf numFmtId="165" fontId="3" fillId="37" borderId="15" xfId="2" applyNumberFormat="1" applyFont="1" applyFill="1"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165" fontId="3" fillId="37" borderId="16" xfId="2" applyNumberFormat="1" applyFont="1" applyFill="1" applyBorder="1" applyAlignment="1">
      <alignment horizontal="center" vertical="center" wrapText="1"/>
    </xf>
    <xf numFmtId="165" fontId="3" fillId="37" borderId="17" xfId="2" applyNumberFormat="1" applyFont="1" applyFill="1" applyBorder="1" applyAlignment="1">
      <alignment horizontal="center" vertical="center" wrapText="1"/>
    </xf>
    <xf numFmtId="0" fontId="0" fillId="0" borderId="15" xfId="0" applyBorder="1" applyAlignment="1">
      <alignment horizontal="center" vertical="center" wrapText="1"/>
    </xf>
    <xf numFmtId="165" fontId="3" fillId="37" borderId="12" xfId="2" applyNumberFormat="1" applyFont="1" applyFill="1" applyBorder="1" applyAlignment="1">
      <alignment horizontal="center" vertical="center" wrapText="1"/>
    </xf>
    <xf numFmtId="165" fontId="3" fillId="37" borderId="22" xfId="2" applyNumberFormat="1" applyFont="1" applyFill="1" applyBorder="1" applyAlignment="1">
      <alignment horizontal="center" vertical="center" wrapText="1"/>
    </xf>
    <xf numFmtId="14" fontId="3" fillId="2" borderId="14" xfId="2" applyFont="1" applyFill="1" applyBorder="1" applyAlignment="1">
      <alignment horizontal="center" vertical="center" wrapText="1"/>
    </xf>
    <xf numFmtId="14" fontId="3" fillId="2" borderId="13" xfId="2" applyFont="1" applyFill="1" applyBorder="1" applyAlignment="1">
      <alignment horizontal="center" vertical="center" wrapText="1"/>
    </xf>
    <xf numFmtId="0" fontId="0" fillId="0" borderId="18" xfId="0" applyBorder="1" applyAlignment="1">
      <alignment horizontal="center" vertical="center" wrapText="1"/>
    </xf>
    <xf numFmtId="14" fontId="3" fillId="37" borderId="13" xfId="2" applyFont="1" applyFill="1" applyBorder="1" applyAlignment="1">
      <alignment horizontal="center" vertical="center" wrapText="1"/>
    </xf>
    <xf numFmtId="14" fontId="3" fillId="37" borderId="16" xfId="2" applyFont="1" applyFill="1" applyBorder="1" applyAlignment="1">
      <alignment horizontal="center" vertical="center" wrapText="1"/>
    </xf>
    <xf numFmtId="14" fontId="3" fillId="37" borderId="21" xfId="2" applyFont="1" applyFill="1" applyBorder="1" applyAlignment="1">
      <alignment horizontal="center" vertical="center" wrapText="1"/>
    </xf>
    <xf numFmtId="14" fontId="3" fillId="37" borderId="17" xfId="2" applyFont="1" applyFill="1" applyBorder="1" applyAlignment="1">
      <alignment horizontal="center" vertical="center" wrapText="1"/>
    </xf>
    <xf numFmtId="0" fontId="0" fillId="0" borderId="11" xfId="0" applyBorder="1" applyAlignment="1">
      <alignment horizontal="center" vertical="center" wrapText="1"/>
    </xf>
    <xf numFmtId="0" fontId="0" fillId="0" borderId="17" xfId="0" applyBorder="1" applyAlignment="1">
      <alignment horizontal="center" vertical="center" wrapText="1"/>
    </xf>
    <xf numFmtId="0" fontId="3" fillId="37" borderId="13" xfId="0" applyFont="1" applyFill="1" applyBorder="1" applyAlignment="1"/>
    <xf numFmtId="0" fontId="0" fillId="0" borderId="18" xfId="0" applyBorder="1" applyAlignment="1"/>
    <xf numFmtId="0" fontId="27" fillId="34" borderId="0" xfId="1" applyFont="1" applyFill="1" applyAlignment="1">
      <alignment horizontal="center" wrapText="1"/>
    </xf>
    <xf numFmtId="14" fontId="3" fillId="37" borderId="14" xfId="2" applyFont="1" applyFill="1" applyBorder="1" applyAlignment="1">
      <alignment horizontal="center" vertical="center" wrapText="1"/>
    </xf>
    <xf numFmtId="14" fontId="3" fillId="37" borderId="15" xfId="2" applyFont="1" applyFill="1" applyBorder="1" applyAlignment="1">
      <alignment horizontal="center" vertical="center" wrapText="1"/>
    </xf>
    <xf numFmtId="14" fontId="3" fillId="37" borderId="12" xfId="2" applyFont="1" applyFill="1" applyBorder="1" applyAlignment="1">
      <alignment horizontal="center" vertical="center" wrapText="1"/>
    </xf>
    <xf numFmtId="14" fontId="3" fillId="37" borderId="19" xfId="2" applyFont="1" applyFill="1" applyBorder="1" applyAlignment="1">
      <alignment horizontal="center" vertical="center" wrapText="1"/>
    </xf>
    <xf numFmtId="14" fontId="3" fillId="37" borderId="22" xfId="2" applyFont="1" applyFill="1" applyBorder="1" applyAlignment="1">
      <alignment horizontal="center" vertical="center" wrapText="1"/>
    </xf>
    <xf numFmtId="14" fontId="3" fillId="37" borderId="23" xfId="2" applyFont="1" applyFill="1" applyBorder="1" applyAlignment="1">
      <alignment horizontal="center" vertical="center" wrapText="1"/>
    </xf>
    <xf numFmtId="14" fontId="3" fillId="37" borderId="11" xfId="2" applyFont="1" applyFill="1" applyBorder="1" applyAlignment="1">
      <alignment horizontal="center" vertical="center" wrapText="1"/>
    </xf>
    <xf numFmtId="14" fontId="3" fillId="37" borderId="18" xfId="2" applyFont="1" applyFill="1" applyBorder="1" applyAlignment="1">
      <alignment horizontal="center" vertical="center" wrapText="1"/>
    </xf>
    <xf numFmtId="14" fontId="3" fillId="37" borderId="16" xfId="2" applyFont="1" applyFill="1" applyBorder="1" applyAlignment="1">
      <alignment horizontal="center" vertical="center"/>
    </xf>
    <xf numFmtId="14" fontId="3" fillId="37" borderId="21" xfId="2" applyFont="1" applyFill="1" applyBorder="1" applyAlignment="1">
      <alignment horizontal="center" vertical="center"/>
    </xf>
    <xf numFmtId="14" fontId="3" fillId="37" borderId="17" xfId="2" applyFont="1" applyFill="1" applyBorder="1" applyAlignment="1">
      <alignment horizontal="center" vertical="center"/>
    </xf>
    <xf numFmtId="14" fontId="3" fillId="2" borderId="12" xfId="2" applyFont="1" applyFill="1" applyBorder="1" applyAlignment="1">
      <alignment horizontal="center" vertical="center" wrapText="1"/>
    </xf>
    <xf numFmtId="14" fontId="3" fillId="2" borderId="0" xfId="2" applyFont="1" applyFill="1" applyAlignment="1">
      <alignment horizontal="center" vertical="center" wrapText="1"/>
    </xf>
    <xf numFmtId="0" fontId="1" fillId="0" borderId="0" xfId="0" applyFont="1" applyAlignment="1">
      <alignment horizontal="justify" vertical="center"/>
    </xf>
    <xf numFmtId="0" fontId="1" fillId="0" borderId="0" xfId="0" applyFont="1"/>
    <xf numFmtId="0" fontId="35" fillId="38" borderId="1" xfId="31" applyFont="1" applyFill="1" applyBorder="1" applyAlignment="1">
      <alignment horizontal="center" vertical="center" wrapText="1"/>
    </xf>
    <xf numFmtId="0" fontId="5" fillId="37" borderId="1" xfId="31" applyFill="1" applyBorder="1" applyAlignment="1">
      <alignment horizontal="center" vertical="center" wrapText="1"/>
    </xf>
    <xf numFmtId="0" fontId="34" fillId="38" borderId="1" xfId="31" applyFont="1" applyFill="1" applyBorder="1" applyAlignment="1">
      <alignment vertical="top"/>
    </xf>
    <xf numFmtId="0" fontId="5" fillId="37" borderId="1" xfId="31" applyFill="1" applyBorder="1" applyAlignment="1">
      <alignment vertical="top"/>
    </xf>
    <xf numFmtId="0" fontId="35" fillId="38" borderId="1" xfId="31" applyFont="1" applyFill="1" applyBorder="1" applyAlignment="1">
      <alignment horizontal="center" vertical="top" wrapText="1"/>
    </xf>
    <xf numFmtId="0" fontId="5" fillId="37" borderId="1" xfId="31" applyFill="1" applyBorder="1" applyAlignment="1">
      <alignment horizontal="center" vertical="top" wrapText="1"/>
    </xf>
    <xf numFmtId="0" fontId="4" fillId="0" borderId="18" xfId="160" applyBorder="1" applyAlignment="1">
      <alignment horizontal="center" vertical="center" wrapText="1"/>
    </xf>
    <xf numFmtId="0" fontId="4" fillId="0" borderId="15" xfId="163" applyBorder="1" applyAlignment="1">
      <alignment horizontal="center" vertical="center" wrapText="1"/>
    </xf>
    <xf numFmtId="0" fontId="4" fillId="0" borderId="12" xfId="163" applyBorder="1" applyAlignment="1">
      <alignment horizontal="center" vertical="center" wrapText="1"/>
    </xf>
    <xf numFmtId="0" fontId="4" fillId="0" borderId="19" xfId="163" applyBorder="1" applyAlignment="1">
      <alignment horizontal="center" vertical="center" wrapText="1"/>
    </xf>
    <xf numFmtId="0" fontId="4" fillId="0" borderId="22" xfId="163" applyBorder="1" applyAlignment="1">
      <alignment horizontal="center" vertical="center" wrapText="1"/>
    </xf>
    <xf numFmtId="0" fontId="4" fillId="0" borderId="23" xfId="163" applyBorder="1" applyAlignment="1">
      <alignment horizontal="center" vertical="center" wrapText="1"/>
    </xf>
    <xf numFmtId="0" fontId="4" fillId="0" borderId="21" xfId="163" applyBorder="1" applyAlignment="1">
      <alignment horizontal="center" vertical="center" wrapText="1"/>
    </xf>
    <xf numFmtId="0" fontId="4" fillId="0" borderId="17" xfId="163" applyBorder="1" applyAlignment="1">
      <alignment horizontal="center" vertical="center" wrapText="1"/>
    </xf>
    <xf numFmtId="0" fontId="4" fillId="0" borderId="21" xfId="163" applyBorder="1" applyAlignment="1">
      <alignment horizontal="center" vertical="center"/>
    </xf>
    <xf numFmtId="0" fontId="4" fillId="0" borderId="17" xfId="163" applyBorder="1" applyAlignment="1">
      <alignment horizontal="center" vertical="center"/>
    </xf>
    <xf numFmtId="0" fontId="4" fillId="0" borderId="18" xfId="163" applyBorder="1" applyAlignment="1">
      <alignment horizontal="center" vertical="center" wrapText="1"/>
    </xf>
    <xf numFmtId="0" fontId="5" fillId="0" borderId="0" xfId="27" applyAlignment="1">
      <alignment horizontal="left"/>
    </xf>
    <xf numFmtId="0" fontId="1" fillId="0" borderId="0" xfId="27" applyFont="1" applyAlignment="1">
      <alignment horizontal="left"/>
    </xf>
  </cellXfs>
  <cellStyles count="167">
    <cellStyle name="20% - akcent 1 2" xfId="54" xr:uid="{08410BEE-1259-4B2C-99DB-EB65CE2E5A3D}"/>
    <cellStyle name="20% - akcent 2 2" xfId="65" xr:uid="{7639C956-3C94-48D3-B653-CB4C29050060}"/>
    <cellStyle name="20% - akcent 3 2" xfId="59" xr:uid="{A3F08038-60B3-45C5-B028-68D242F19ECA}"/>
    <cellStyle name="20% - akcent 4 2" xfId="70" xr:uid="{1A7265B5-070D-438F-B49D-36AC80F82401}"/>
    <cellStyle name="20% — akcent 4 2" xfId="112" xr:uid="{B1A8129F-E301-4471-B8A8-948BB7DC7E25}"/>
    <cellStyle name="20% - akcent 5 2" xfId="74" xr:uid="{A1772FB7-08E7-4BD9-AEF9-17287682E6CA}"/>
    <cellStyle name="20% - akcent 6 2" xfId="78" xr:uid="{CD73BFFC-800B-4639-9CD0-4257A49C871D}"/>
    <cellStyle name="40% - akcent 1 2" xfId="47" xr:uid="{FE9D5039-7242-4657-AA4F-107C211E62BB}"/>
    <cellStyle name="40% - akcent 2 2" xfId="55" xr:uid="{F08460C9-AEDD-4FA9-8327-DE5CB0D47FD8}"/>
    <cellStyle name="40% - akcent 3 2" xfId="57" xr:uid="{D1B6A9C3-AC42-4663-99F4-EBE4F8EAF8B7}"/>
    <cellStyle name="40% - akcent 4 2" xfId="71" xr:uid="{34E129E5-CA86-45CF-8DBC-987DF5350696}"/>
    <cellStyle name="40% - akcent 5 2" xfId="75" xr:uid="{1960B1BE-C346-4961-9892-21BD0B42392A}"/>
    <cellStyle name="40% - akcent 6 2" xfId="79" xr:uid="{49605B34-F817-4A40-8941-1D472EAECEAF}"/>
    <cellStyle name="60% - akcent 1 2" xfId="15" xr:uid="{7353CF77-685F-449E-8F62-9E33EA54D153}"/>
    <cellStyle name="60% - akcent 2 2" xfId="19" xr:uid="{A2C0EAD0-2B0D-4278-8E83-39FBDDB67F78}"/>
    <cellStyle name="60% - akcent 3 2" xfId="12" xr:uid="{5DF14F34-9D47-48A7-9058-8F34253B84C3}"/>
    <cellStyle name="60% - akcent 4 2" xfId="72" xr:uid="{6120ADE8-97DB-4814-A1C9-2302F80C9559}"/>
    <cellStyle name="60% - akcent 5 2" xfId="76" xr:uid="{85C3B1A6-14BD-40DD-AC6C-39D5390C7BF5}"/>
    <cellStyle name="60% - akcent 6 2" xfId="80" xr:uid="{4C7F988F-3E38-4AB4-AD0E-D45412BB8376}"/>
    <cellStyle name="Akcent 1 2" xfId="63" xr:uid="{445E65B4-78DE-49A0-B4EF-AD99D1BF9437}"/>
    <cellStyle name="Akcent 2 2" xfId="16" xr:uid="{2FBE8E06-08DE-429B-93CF-E722B7ABF779}"/>
    <cellStyle name="Akcent 3 2" xfId="50" xr:uid="{8F18E676-CC3F-4CB4-BE76-0571C820F65D}"/>
    <cellStyle name="Akcent 4 2" xfId="48" xr:uid="{C6B0C2F3-158A-4AD9-90D7-7D2B26B0E9CD}"/>
    <cellStyle name="Akcent 5 2" xfId="73" xr:uid="{FEFDA281-15EC-4221-8D69-D3E4BB9CB81E}"/>
    <cellStyle name="Akcent 6 2" xfId="77" xr:uid="{E17E24AB-5A6C-46DB-93C8-53A9C9ADAAE4}"/>
    <cellStyle name="Dane wejściowe 2" xfId="68" xr:uid="{6E019E8C-EF77-4679-ABE8-4238A9C9CA0E}"/>
    <cellStyle name="Dane wyjściowe 2" xfId="69" xr:uid="{E710D824-9009-4F0F-A8D0-0AEFB44F701F}"/>
    <cellStyle name="Dobre 2" xfId="64" xr:uid="{4F6C1C7C-2BCF-4272-8A15-81120F96E9F5}"/>
    <cellStyle name="Dziesiętny" xfId="158" builtinId="3"/>
    <cellStyle name="Dziesiętny 10" xfId="154" xr:uid="{3EC68DBD-C293-4147-90AF-7B5D888E346E}"/>
    <cellStyle name="Dziesiętny 2" xfId="14" xr:uid="{4F664AA3-86A5-454A-B0B6-1C28A258EA03}"/>
    <cellStyle name="Dziesiętny 2 2" xfId="100" xr:uid="{C5B8DF4C-2DB5-4674-8B9B-B0E24652CA6A}"/>
    <cellStyle name="Dziesiętny 2 3" xfId="118" xr:uid="{4C62B448-AEC0-4042-A14A-F2EEF4D2433C}"/>
    <cellStyle name="Dziesiętny 2 4" xfId="94" xr:uid="{41D5DC8F-5355-4AD9-85ED-C2BEAA85FE98}"/>
    <cellStyle name="Dziesiętny 2 5" xfId="148" xr:uid="{9EA495DA-A22F-49E1-9733-5F4600177270}"/>
    <cellStyle name="Dziesiętny 3" xfId="30" xr:uid="{0AC39A3D-3B79-4F8E-9A47-22A9F0F642B9}"/>
    <cellStyle name="Dziesiętny 3 2" xfId="32" xr:uid="{FF1AD56A-B15C-4447-B82D-A16769D35678}"/>
    <cellStyle name="Dziesiętny 3 2 2" xfId="141" xr:uid="{1F406F04-EDDD-45CF-8133-6BC21BBCF8C0}"/>
    <cellStyle name="Dziesiętny 3 3" xfId="92" xr:uid="{DDE45E08-2329-4611-B008-03E5BC7EE2F0}"/>
    <cellStyle name="Dziesiętny 3 3 2" xfId="165" xr:uid="{06BE02DB-4978-4C0E-8450-6A3C63B4D878}"/>
    <cellStyle name="Dziesiętny 3 4" xfId="150" xr:uid="{02A38375-9268-4B8A-82CC-A8DD7036D441}"/>
    <cellStyle name="Dziesiętny 4" xfId="18" xr:uid="{1973F4E7-1FB5-4E3B-86EB-CCBE0ED42972}"/>
    <cellStyle name="Dziesiętny 4 2" xfId="111" xr:uid="{7DEEEE3D-7B48-409F-AE7F-2922ED3F2209}"/>
    <cellStyle name="Dziesiętny 5" xfId="21" xr:uid="{AC25FA33-B215-421D-9F9C-3C51A99C62C6}"/>
    <cellStyle name="Dziesiętny 6" xfId="137" xr:uid="{3FE9CF15-BDB4-4004-AC01-471EA8179AE2}"/>
    <cellStyle name="Dziesiętny 7" xfId="97" xr:uid="{B0A4FDE4-2B5C-424E-9C46-EF9A0162138C}"/>
    <cellStyle name="Dziesiętny 8" xfId="105" xr:uid="{120F58B1-A3E4-4F76-877C-262CF88EDECA}"/>
    <cellStyle name="Dziesiętny 9" xfId="149" xr:uid="{51D9D021-BEC3-496B-8375-ED9D27946B3D}"/>
    <cellStyle name="Hiperłącze 2" xfId="88" xr:uid="{E2A11A30-C57F-4992-B3E5-FAAEAA180759}"/>
    <cellStyle name="Komórka połączona 2" xfId="49" xr:uid="{47538600-AAD5-4D62-97DB-3DFD154C0240}"/>
    <cellStyle name="Komórka zaznaczona 2" xfId="62" xr:uid="{A35D815F-4612-42F9-8707-41BCAF9EADDD}"/>
    <cellStyle name="Nagłówek 1 2" xfId="51" xr:uid="{136653B5-6A0C-478E-894F-D1D99A44363C}"/>
    <cellStyle name="Nagłówek 2 2" xfId="13" xr:uid="{0D62EAEC-3735-45B1-B57F-0DFD5B98C757}"/>
    <cellStyle name="Nagłówek 3 2" xfId="26" xr:uid="{B3BB83C7-5FD8-4E15-9D19-805C16197888}"/>
    <cellStyle name="Nagłówek 4 2" xfId="58" xr:uid="{2203DE28-12CC-4907-8987-4EA9FE461193}"/>
    <cellStyle name="Neutralne 2" xfId="60" xr:uid="{122B8B3A-C82D-48E1-8390-00470CC100E6}"/>
    <cellStyle name="Normalny" xfId="0" builtinId="0"/>
    <cellStyle name="Normalny 10" xfId="120" xr:uid="{4379DAA4-AF42-4E2F-A042-498E2B0000A3}"/>
    <cellStyle name="Normalny 10 2" xfId="124" xr:uid="{AF12A384-A9B9-4D3D-9002-814F99AC64C1}"/>
    <cellStyle name="Normalny 10 2 2" xfId="144" xr:uid="{6B6A303A-CB41-4C24-A802-5A9EA555DB92}"/>
    <cellStyle name="Normalny 10 3" xfId="138" xr:uid="{A4E08465-8C63-4C9A-88DF-2E633F5749DB}"/>
    <cellStyle name="Normalny 11" xfId="123" xr:uid="{1FB1FC56-7C21-43B4-BA44-C756A2621163}"/>
    <cellStyle name="Normalny 11 2" xfId="126" xr:uid="{F2CC9072-07DD-4B11-94DB-78A297C5FECD}"/>
    <cellStyle name="Normalny 11 3" xfId="140" xr:uid="{194D6FC8-B57C-4E47-8C89-C8FA6CB44C35}"/>
    <cellStyle name="Normalny 12" xfId="166" xr:uid="{FA78A754-E192-4C8D-952D-7EE0CCBBCC10}"/>
    <cellStyle name="Normalny 14" xfId="27" xr:uid="{E478F8FA-23BD-4CB3-9C36-E7E05611918B}"/>
    <cellStyle name="Normalny 15" xfId="40" xr:uid="{229B6CD7-6B7C-4F9C-9FB1-137AF371FB5D}"/>
    <cellStyle name="Normalny 15 2" xfId="139" xr:uid="{B4C9A4A0-8851-420D-9F6E-A88EBCDC12BB}"/>
    <cellStyle name="Normalny 15 4" xfId="163" xr:uid="{62BD5023-6694-4EB9-8489-43A8D72604BE}"/>
    <cellStyle name="Normalny 16" xfId="9" xr:uid="{65D664E2-EDCF-432A-BE9E-7FBF55F3F23D}"/>
    <cellStyle name="Normalny 16 2" xfId="156" xr:uid="{B8ECBF7B-28D4-4D5E-8583-A3D6FD3CFA8E}"/>
    <cellStyle name="Normalny 17" xfId="160" xr:uid="{A0E408B5-BA81-4E36-8782-2B8524CB150C}"/>
    <cellStyle name="Normalny 2" xfId="7" xr:uid="{53E5E8D7-C22D-4BF3-BD1E-3E1C274D897B}"/>
    <cellStyle name="Normalny 2 2" xfId="11" xr:uid="{9CBFE60F-D012-4A56-99CB-51178921207F}"/>
    <cellStyle name="Normalny 2 2 2" xfId="17" xr:uid="{F65B4377-5E56-4087-9751-72B65F420F7A}"/>
    <cellStyle name="Normalny 2 2 2 2" xfId="1" xr:uid="{59578316-D3B6-4390-9B9D-7A5F63BEB17C}"/>
    <cellStyle name="Normalny 2 2 2 2 2" xfId="159" xr:uid="{EA935853-0A99-4296-8CE2-C6A33ABE6C2D}"/>
    <cellStyle name="Normalny 2 2 2 3" xfId="38" xr:uid="{33A02307-CDBB-4788-A9A3-F8833656F868}"/>
    <cellStyle name="Normalny 2 2 3" xfId="42" xr:uid="{0D8840D3-7BEC-4B3B-BBBE-EB64D8721382}"/>
    <cellStyle name="Normalny 2 3" xfId="23" xr:uid="{9704C408-0EFC-44F0-BCB2-12D43D21D651}"/>
    <cellStyle name="Normalny 2 3 2" xfId="24" xr:uid="{9F2F5A67-CD89-4921-B64B-26B28261268C}"/>
    <cellStyle name="Normalny 2 3 2 2" xfId="28" xr:uid="{D914A9ED-4992-43EF-87E6-3D1A1819D4EE}"/>
    <cellStyle name="Normalny 2 3 2 3" xfId="36" xr:uid="{D3F245F8-A73B-4CF9-BAF7-7C85A156BC7A}"/>
    <cellStyle name="Normalny 2 3 3" xfId="113" xr:uid="{A2CEB85C-FC7F-4BEC-8C28-7AD65ABA98DD}"/>
    <cellStyle name="Normalny 2 3 3 2" xfId="133" xr:uid="{FCD45C49-422F-49C2-83E2-0FFCD8D8F888}"/>
    <cellStyle name="Normalny 2 3 3 2 2" xfId="134" xr:uid="{BE2B0F16-925E-4854-8C6B-A9BBF3EF28CB}"/>
    <cellStyle name="Normalny 2 3 3 3" xfId="132" xr:uid="{B648FDED-EA52-4EF9-B567-909768114DCA}"/>
    <cellStyle name="Normalny 2 3 4" xfId="90" xr:uid="{9875A064-AB4E-42FC-B2A5-35EAFC9F585F}"/>
    <cellStyle name="Normalny 2 4" xfId="102" xr:uid="{706949D3-784B-49CB-B44A-770F438E0A10}"/>
    <cellStyle name="Normalny 2 4 2" xfId="115" xr:uid="{F5BE23F1-A9DF-48D5-9229-7A794B784523}"/>
    <cellStyle name="Normalny 2 5" xfId="109" xr:uid="{5BA3EB6F-8172-45ED-8651-0C23C99F2D16}"/>
    <cellStyle name="Normalny 2 5 2" xfId="128" xr:uid="{DFA7E581-F17D-4738-9C5D-19B657FFE5B3}"/>
    <cellStyle name="Normalny 2 5 2 2" xfId="146" xr:uid="{5D544E6E-76C1-4F03-9344-DF66C70B430B}"/>
    <cellStyle name="Normalny 2 5 2 2 2" xfId="20" xr:uid="{F14FC406-4F69-447B-8AAE-95A9BDBDFADC}"/>
    <cellStyle name="Normalny 2 5 3" xfId="157" xr:uid="{1A79033B-7700-4BB4-AAEA-889713302207}"/>
    <cellStyle name="Normalny 2 6" xfId="41" xr:uid="{241C7CBC-9C4A-4431-9A5E-97BF7EF214E9}"/>
    <cellStyle name="Normalny 2 6 2" xfId="153" xr:uid="{3B375AFA-8AF8-402A-ABF9-4AB3327287F2}"/>
    <cellStyle name="Normalny 2 6 3" xfId="162" xr:uid="{C44813F2-748E-400C-A219-8CDC5BB65F39}"/>
    <cellStyle name="Normalny 3" xfId="82" xr:uid="{395162BB-85DF-4C61-8E7C-100C18239273}"/>
    <cellStyle name="Normalny 3 2" xfId="84" xr:uid="{2CB1022E-262E-4A41-A765-0C37B5B352E2}"/>
    <cellStyle name="Normalny 3 2 2" xfId="107" xr:uid="{4D7B3319-935E-454A-98DB-5DFD1BFD22B0}"/>
    <cellStyle name="Normalny 3 2 2 2" xfId="164" xr:uid="{0E3A9CC0-F363-4EAF-9051-1CEB7B25AA4F}"/>
    <cellStyle name="Normalny 3 3" xfId="45" xr:uid="{3405020B-F6CE-47C0-B7DA-FA7731B2891F}"/>
    <cellStyle name="Normalny 3 4" xfId="43" xr:uid="{DF12BD11-7285-46F5-A05E-22C381D1EB29}"/>
    <cellStyle name="Normalny 3 5" xfId="33" xr:uid="{886D8AD3-67B2-43EA-A22E-E698E6E80EE0}"/>
    <cellStyle name="Normalny 3 6" xfId="108" xr:uid="{3051992F-3EEB-4A52-9C2A-ADEB78237514}"/>
    <cellStyle name="Normalny 3 7" xfId="117" xr:uid="{A2B92717-280A-4899-8DE9-5B42FD9DCD0C}"/>
    <cellStyle name="Normalny 4" xfId="87" xr:uid="{91162EF3-0A36-42DB-813E-3679099AC73E}"/>
    <cellStyle name="Normalny 4 2" xfId="91" xr:uid="{4658E2C4-8E07-41A3-9DE8-034875348AD3}"/>
    <cellStyle name="Normalny 4 3" xfId="35" xr:uid="{A6DC99F8-1F7B-4927-B009-3A0341EC2052}"/>
    <cellStyle name="Normalny 4 4" xfId="114" xr:uid="{F05DF1E1-5D2C-4F28-A1AE-D6765982F9E9}"/>
    <cellStyle name="Normalny 4 4 2" xfId="135" xr:uid="{88C09C2F-000F-4F51-A666-7032DC84B6D2}"/>
    <cellStyle name="Normalny 4 5" xfId="125" xr:uid="{64C445F6-151E-4C4C-8852-2CDDC1E7B823}"/>
    <cellStyle name="Normalny 5" xfId="99" xr:uid="{CB2FFD97-F3C2-4F9C-AB19-108696F7C313}"/>
    <cellStyle name="Normalny 6" xfId="10" xr:uid="{0B1D9653-FA41-445D-8748-9FED624AF19D}"/>
    <cellStyle name="Normalny 6 2" xfId="39" xr:uid="{F3C26ECF-3B01-461D-A8B0-15CAEB30EA67}"/>
    <cellStyle name="Normalny 6 3" xfId="31" xr:uid="{FA719C98-4584-4E81-8AF1-32288B8ACA55}"/>
    <cellStyle name="Normalny 7" xfId="5" xr:uid="{9E0451C6-BE5E-44C4-8E59-EE7236C33D05}"/>
    <cellStyle name="Normalny 7 2" xfId="96" xr:uid="{EFB5D139-EC19-4BBA-9D28-798936AC93E3}"/>
    <cellStyle name="Normalny 8" xfId="106" xr:uid="{23E63C7A-D195-4DFB-B4A0-E7CA92D927CD}"/>
    <cellStyle name="Normalny 8 2" xfId="127" xr:uid="{C6A0D33D-1496-4308-874C-8370716E6F30}"/>
    <cellStyle name="Normalny 8 2 2" xfId="145" xr:uid="{90741DF0-72D9-493D-B14B-E924B8CED954}"/>
    <cellStyle name="Normalny 9" xfId="103" xr:uid="{FCB8F933-A7B6-4613-B31E-039828D53AD9}"/>
    <cellStyle name="Normalny_dane_201012" xfId="2" xr:uid="{F5C4F4CD-1335-4500-97CB-19EE46D8FCB2}"/>
    <cellStyle name="Obliczenia 2" xfId="66" xr:uid="{075692CF-3B19-433C-8D6F-C4F0407682FF}"/>
    <cellStyle name="Procentowy" xfId="4" builtinId="5"/>
    <cellStyle name="Procentowy 2" xfId="8" xr:uid="{1160391B-2000-41DE-B239-181B7C3E2C76}"/>
    <cellStyle name="Procentowy 2 2" xfId="6" xr:uid="{D5437514-D740-41E0-8A4E-12C34C6D4C7E}"/>
    <cellStyle name="Procentowy 2 2 2" xfId="3" xr:uid="{2DD8A1D7-42C6-4483-8CF9-93EF3497BC09}"/>
    <cellStyle name="Procentowy 2 2 2 2" xfId="142" xr:uid="{BCEC8EA8-94CD-406D-AB19-ECDAE720E2D7}"/>
    <cellStyle name="Procentowy 2 2 3" xfId="25" xr:uid="{10A36C3E-CC23-4DE7-9815-475B4806C8E0}"/>
    <cellStyle name="Procentowy 2 2 3 2" xfId="161" xr:uid="{8A52A42F-8BD1-4226-9AB0-5D1F2B373708}"/>
    <cellStyle name="Procentowy 2 2 4" xfId="89" xr:uid="{9A9E398D-8BBE-4979-B14D-A091C1FD5147}"/>
    <cellStyle name="Procentowy 2 3" xfId="85" xr:uid="{2F7C137F-DC9A-478C-9D9D-00831820785C}"/>
    <cellStyle name="Procentowy 2 3 2" xfId="101" xr:uid="{78ED98DC-BF0C-464C-91BA-3172FDFFBA0C}"/>
    <cellStyle name="Procentowy 2 4" xfId="119" xr:uid="{60F43CD6-17BB-48DF-928D-473A3DC55BEF}"/>
    <cellStyle name="Procentowy 2 4 2" xfId="130" xr:uid="{3963C341-707F-4BB5-A282-6DE098B388A8}"/>
    <cellStyle name="Procentowy 2 5" xfId="81" xr:uid="{F2116FB1-19B6-45D7-AD3A-BDBDAB050058}"/>
    <cellStyle name="Procentowy 2 5 2" xfId="152" xr:uid="{9C0C05A3-373A-45D9-A7E5-BF502C25C434}"/>
    <cellStyle name="Procentowy 3" xfId="83" xr:uid="{CD036980-1AD9-47F7-863C-77DF1B648117}"/>
    <cellStyle name="Procentowy 3 2" xfId="86" xr:uid="{B93B896F-E0AA-4191-86A3-AE8EAE65660E}"/>
    <cellStyle name="Procentowy 3 2 2" xfId="121" xr:uid="{72C8B2A0-FD82-4A70-A70C-80D0199DFE85}"/>
    <cellStyle name="Procentowy 3 2 2 2" xfId="131" xr:uid="{19182BF4-FDF5-405A-8838-A581958EA525}"/>
    <cellStyle name="Procentowy 3 3" xfId="93" xr:uid="{6AC73AB8-8445-4906-9C09-F529C27651A3}"/>
    <cellStyle name="Procentowy 3 5" xfId="110" xr:uid="{51C68511-930C-4EC7-9F63-E7BF0A9E4B15}"/>
    <cellStyle name="Procentowy 3 5 2" xfId="129" xr:uid="{D7541471-D79A-4419-8C8A-5DB8914396A1}"/>
    <cellStyle name="Procentowy 3 5 2 2" xfId="147" xr:uid="{4364CB47-CADF-4A3C-B6CE-9DF9D6CBDDA0}"/>
    <cellStyle name="Procentowy 3 5 2 2 2" xfId="22" xr:uid="{0DC4AB9B-DB37-4287-BCC7-3A454D0413FA}"/>
    <cellStyle name="Procentowy 4" xfId="44" xr:uid="{0B03D4B7-2DEE-4305-8D4E-DBFADB4335D0}"/>
    <cellStyle name="Procentowy 4 2" xfId="37" xr:uid="{74123B9D-3DD1-4ADF-88BD-A20DEFC51FA3}"/>
    <cellStyle name="Procentowy 4 2 2" xfId="136" xr:uid="{55E546D2-4398-43E1-AE70-B6F9E146483F}"/>
    <cellStyle name="Procentowy 4 2 3" xfId="143" xr:uid="{D676DBBA-30DC-47E3-91DC-7B2DF2C492E5}"/>
    <cellStyle name="Procentowy 4 2 4" xfId="122" xr:uid="{046D2808-99CD-4012-AFB6-E762E8E2128C}"/>
    <cellStyle name="Procentowy 4 3" xfId="34" xr:uid="{5C0E2FC7-4130-4351-8F72-D434ADC9DBCD}"/>
    <cellStyle name="Procentowy 5" xfId="116" xr:uid="{410D8C37-A756-4D14-B56B-85A5963FE7DE}"/>
    <cellStyle name="Procentowy 5 2" xfId="95" xr:uid="{560FF80A-CB99-4CFF-8236-79DC681427F3}"/>
    <cellStyle name="Procentowy 6" xfId="98" xr:uid="{149B1D3D-7825-4B4A-8896-A0A478738892}"/>
    <cellStyle name="Procentowy 7" xfId="104" xr:uid="{71A7277F-8AA1-4B08-A8D3-C4969320A877}"/>
    <cellStyle name="Procentowy 8" xfId="29" xr:uid="{E2062D25-3B45-4F49-B27D-60B3018D32BE}"/>
    <cellStyle name="Procentowy 8 2" xfId="155" xr:uid="{72E55F20-6AC7-41A0-9D8C-1D4570C83208}"/>
    <cellStyle name="Procentowy 9" xfId="151" xr:uid="{A7A8B65B-9E46-4AD9-993E-3F3A80FCD5A1}"/>
    <cellStyle name="Suma 2" xfId="67" xr:uid="{AEF81AB5-8F33-48E3-ABED-BBD1BB31C2D6}"/>
    <cellStyle name="Tekst objaśnienia 2" xfId="52" xr:uid="{63959ED6-5297-4CD8-A192-6C350F90DE74}"/>
    <cellStyle name="Tekst ostrzeżenia 2" xfId="56" xr:uid="{FB83A96C-E666-4605-9FDF-51BF825A3334}"/>
    <cellStyle name="Tytuł 2" xfId="46" xr:uid="{F46C1B11-3836-4A29-B040-A12507623092}"/>
    <cellStyle name="Uwaga 2" xfId="53" xr:uid="{4DCA1501-86D8-4687-B6C5-A23B9A226D7D}"/>
    <cellStyle name="Złe 2" xfId="61" xr:uid="{A9311AD4-4EF2-451E-86CF-F99E2CF27E66}"/>
  </cellStyles>
  <dxfs count="672">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7B406693-52DE-453C-8822-E17AC63E120A}">
      <tableStyleElement type="wholeTable" dxfId="671"/>
      <tableStyleElement type="headerRow" dxfId="670"/>
      <tableStyleElement type="totalRow" dxfId="669"/>
      <tableStyleElement type="firstColumn" dxfId="668"/>
      <tableStyleElement type="lastColumn" dxfId="667"/>
      <tableStyleElement type="secondRowStripe" dxfId="666"/>
    </tableStyle>
  </tableStyles>
  <colors>
    <mruColors>
      <color rgb="FF2F57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112" Type="http://schemas.openxmlformats.org/officeDocument/2006/relationships/externalLink" Target="externalLinks/externalLink52.xml"/><Relationship Id="rId16" Type="http://schemas.openxmlformats.org/officeDocument/2006/relationships/worksheet" Target="worksheets/sheet16.xml"/><Relationship Id="rId107" Type="http://schemas.openxmlformats.org/officeDocument/2006/relationships/externalLink" Target="externalLinks/externalLink4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102" Type="http://schemas.openxmlformats.org/officeDocument/2006/relationships/externalLink" Target="externalLinks/externalLink42.xml"/><Relationship Id="rId123" Type="http://schemas.openxmlformats.org/officeDocument/2006/relationships/externalLink" Target="externalLinks/externalLink63.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113" Type="http://schemas.openxmlformats.org/officeDocument/2006/relationships/externalLink" Target="externalLinks/externalLink53.xml"/><Relationship Id="rId118" Type="http://schemas.openxmlformats.org/officeDocument/2006/relationships/externalLink" Target="externalLinks/externalLink5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121" Type="http://schemas.openxmlformats.org/officeDocument/2006/relationships/externalLink" Target="externalLinks/externalLink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103" Type="http://schemas.openxmlformats.org/officeDocument/2006/relationships/externalLink" Target="externalLinks/externalLink43.xml"/><Relationship Id="rId108" Type="http://schemas.openxmlformats.org/officeDocument/2006/relationships/externalLink" Target="externalLinks/externalLink48.xml"/><Relationship Id="rId116" Type="http://schemas.openxmlformats.org/officeDocument/2006/relationships/externalLink" Target="externalLinks/externalLink56.xml"/><Relationship Id="rId124" Type="http://schemas.openxmlformats.org/officeDocument/2006/relationships/theme" Target="theme/theme1.xml"/><Relationship Id="rId12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externalLink" Target="externalLinks/externalLink36.xml"/><Relationship Id="rId111"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6.xml"/><Relationship Id="rId114" Type="http://schemas.openxmlformats.org/officeDocument/2006/relationships/externalLink" Target="externalLinks/externalLink54.xml"/><Relationship Id="rId119" Type="http://schemas.openxmlformats.org/officeDocument/2006/relationships/externalLink" Target="externalLinks/externalLink5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122" Type="http://schemas.openxmlformats.org/officeDocument/2006/relationships/externalLink" Target="externalLinks/externalLink62.xml"/><Relationship Id="rId13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120" Type="http://schemas.openxmlformats.org/officeDocument/2006/relationships/externalLink" Target="externalLinks/externalLink6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6.xml"/><Relationship Id="rId87" Type="http://schemas.openxmlformats.org/officeDocument/2006/relationships/externalLink" Target="externalLinks/externalLink27.xml"/><Relationship Id="rId110" Type="http://schemas.openxmlformats.org/officeDocument/2006/relationships/externalLink" Target="externalLinks/externalLink50.xml"/><Relationship Id="rId115" Type="http://schemas.openxmlformats.org/officeDocument/2006/relationships/externalLink" Target="externalLinks/externalLink5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dsf\WPM\Sovereign-bank%20nexus\Dane%20i%20obliczenia\Szok%20na%20obligacjach%2006202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1">
  <a:themeElements>
    <a:clrScheme name="NBP podstawowe">
      <a:dk1>
        <a:sysClr val="windowText" lastClr="000000"/>
      </a:dk1>
      <a:lt1>
        <a:sysClr val="window" lastClr="FFFFFF"/>
      </a:lt1>
      <a:dk2>
        <a:srgbClr val="152E52"/>
      </a:dk2>
      <a:lt2>
        <a:srgbClr val="BDAD7D"/>
      </a:lt2>
      <a:accent1>
        <a:srgbClr val="2F578C"/>
      </a:accent1>
      <a:accent2>
        <a:srgbClr val="58873E"/>
      </a:accent2>
      <a:accent3>
        <a:srgbClr val="FFCC00"/>
      </a:accent3>
      <a:accent4>
        <a:srgbClr val="10BBEF"/>
      </a:accent4>
      <a:accent5>
        <a:srgbClr val="CC654E"/>
      </a:accent5>
      <a:accent6>
        <a:srgbClr val="82368C"/>
      </a:accent6>
      <a:hlink>
        <a:srgbClr val="4A74B0"/>
      </a:hlink>
      <a:folHlink>
        <a:srgbClr val="4A74B0"/>
      </a:folHlink>
    </a:clrScheme>
    <a:fontScheme name="NBP">
      <a:majorFont>
        <a:latin typeface="Palatino Linotype"/>
        <a:ea typeface=""/>
        <a:cs typeface=""/>
      </a:majorFont>
      <a:minorFont>
        <a:latin typeface="Palatino Linotype"/>
        <a:ea typeface=""/>
        <a:cs typeface=""/>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Szary">
      <a:srgbClr val="6F6F6F"/>
    </a:custClr>
    <a:custClr name="Łososiowy">
      <a:srgbClr val="E4AA94"/>
    </a:custClr>
    <a:custClr name="Czerwony">
      <a:srgbClr val="E50040"/>
    </a:custClr>
    <a:custClr name="Szare tło">
      <a:srgbClr val="E8E8E8"/>
    </a:custClr>
    <a:custClr name="Szara ramka">
      <a:srgbClr val="C8C8C8"/>
    </a:custClr>
    <a:custClr name="Niebieskie tło">
      <a:srgbClr val="D5EBF5"/>
    </a:custClr>
    <a:custClr name="Niebieska ramka">
      <a:srgbClr val="B4DCEB"/>
    </a:custClr>
    <a:custClr name="Link">
      <a:srgbClr val="4A74B0"/>
    </a:custClr>
    <a:custClr name="Link aktywny">
      <a:srgbClr val="99142E"/>
    </a:custClr>
  </a:custClr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6B904-67F2-4BFC-BBCF-73D228C38A5D}">
  <dimension ref="B2:H10"/>
  <sheetViews>
    <sheetView workbookViewId="0">
      <selection activeCell="B4" sqref="B4:C6"/>
    </sheetView>
  </sheetViews>
  <sheetFormatPr defaultRowHeight="16.5" x14ac:dyDescent="0.3"/>
  <cols>
    <col min="2" max="2" width="15.5" customWidth="1"/>
    <col min="3" max="3" width="24" customWidth="1"/>
  </cols>
  <sheetData>
    <row r="2" spans="2:8" x14ac:dyDescent="0.3">
      <c r="B2" s="53" t="s">
        <v>670</v>
      </c>
    </row>
    <row r="3" spans="2:8" x14ac:dyDescent="0.3">
      <c r="B3" s="53" t="s">
        <v>671</v>
      </c>
    </row>
    <row r="4" spans="2:8" x14ac:dyDescent="0.3">
      <c r="B4" s="211"/>
      <c r="C4" s="212"/>
      <c r="D4" s="211" t="s">
        <v>672</v>
      </c>
      <c r="E4" s="212"/>
      <c r="F4" s="211" t="s">
        <v>673</v>
      </c>
      <c r="G4" s="212"/>
      <c r="H4" s="33" t="s">
        <v>674</v>
      </c>
    </row>
    <row r="5" spans="2:8" x14ac:dyDescent="0.3">
      <c r="B5" s="213"/>
      <c r="C5" s="214"/>
      <c r="D5" s="217" t="s">
        <v>675</v>
      </c>
      <c r="E5" s="218"/>
      <c r="F5" s="217" t="s">
        <v>676</v>
      </c>
      <c r="G5" s="218"/>
      <c r="H5" s="33" t="s">
        <v>674</v>
      </c>
    </row>
    <row r="6" spans="2:8" x14ac:dyDescent="0.3">
      <c r="B6" s="215"/>
      <c r="C6" s="216"/>
      <c r="D6" s="54">
        <v>2022</v>
      </c>
      <c r="E6" s="54" t="s">
        <v>677</v>
      </c>
      <c r="F6" s="54">
        <v>2022</v>
      </c>
      <c r="G6" s="54" t="s">
        <v>677</v>
      </c>
      <c r="H6" s="54">
        <v>2022</v>
      </c>
    </row>
    <row r="7" spans="2:8" s="56" customFormat="1" ht="25.5" x14ac:dyDescent="0.3">
      <c r="B7" s="33" t="s">
        <v>678</v>
      </c>
      <c r="C7" s="33" t="s">
        <v>679</v>
      </c>
      <c r="D7" s="55">
        <v>3.9E-2</v>
      </c>
      <c r="E7" s="55">
        <v>2.5000000000000001E-2</v>
      </c>
      <c r="F7" s="55">
        <v>4.2000000000000003E-2</v>
      </c>
      <c r="G7" s="55">
        <v>2.9000000000000001E-2</v>
      </c>
      <c r="H7" s="55">
        <v>4.2999999999999997E-2</v>
      </c>
    </row>
    <row r="8" spans="2:8" s="56" customFormat="1" ht="25.5" x14ac:dyDescent="0.3">
      <c r="B8" s="57" t="s">
        <v>680</v>
      </c>
      <c r="C8" s="57" t="s">
        <v>681</v>
      </c>
      <c r="D8" s="58">
        <v>2.8000000000000001E-2</v>
      </c>
      <c r="E8" s="58">
        <v>2.3E-2</v>
      </c>
      <c r="F8" s="58">
        <v>3.6999999999999998E-2</v>
      </c>
      <c r="G8" s="58">
        <v>2.8000000000000001E-2</v>
      </c>
      <c r="H8" s="58">
        <v>2.8999999999999998E-2</v>
      </c>
    </row>
    <row r="9" spans="2:8" x14ac:dyDescent="0.3">
      <c r="B9" s="53" t="s">
        <v>682</v>
      </c>
    </row>
    <row r="10" spans="2:8" x14ac:dyDescent="0.3">
      <c r="B10" s="53" t="s">
        <v>683</v>
      </c>
    </row>
  </sheetData>
  <mergeCells count="5">
    <mergeCell ref="B4:C6"/>
    <mergeCell ref="D4:E4"/>
    <mergeCell ref="F4:G4"/>
    <mergeCell ref="D5:E5"/>
    <mergeCell ref="F5:G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88445-49DA-433C-885D-045FDBCD2183}">
  <dimension ref="A1:AX65"/>
  <sheetViews>
    <sheetView workbookViewId="0">
      <selection activeCell="B4" sqref="B4:B5"/>
    </sheetView>
  </sheetViews>
  <sheetFormatPr defaultRowHeight="13.5" x14ac:dyDescent="0.3"/>
  <cols>
    <col min="1" max="1" width="9" style="190"/>
    <col min="2" max="2" width="14.625" style="190" customWidth="1"/>
    <col min="3" max="3" width="17.875" style="190" customWidth="1"/>
    <col min="4" max="4" width="12.75" style="190" customWidth="1"/>
    <col min="5" max="5" width="11.625" style="190" customWidth="1"/>
    <col min="6" max="6" width="18.125" style="190" customWidth="1"/>
    <col min="7" max="7" width="8.875" style="190" bestFit="1" customWidth="1"/>
    <col min="8" max="16384" width="9" style="190"/>
  </cols>
  <sheetData>
    <row r="1" spans="1:50" ht="15" x14ac:dyDescent="0.3">
      <c r="A1" s="200"/>
      <c r="B1" s="201"/>
      <c r="C1" s="201"/>
      <c r="D1" s="201"/>
      <c r="E1" s="201"/>
      <c r="F1" s="20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row>
    <row r="2" spans="1:50" ht="15" x14ac:dyDescent="0.3">
      <c r="A2" s="200"/>
      <c r="B2" s="202" t="s">
        <v>1116</v>
      </c>
      <c r="C2" s="201"/>
      <c r="D2" s="201"/>
      <c r="E2" s="201"/>
      <c r="F2" s="20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2"/>
      <c r="AX2" s="192"/>
    </row>
    <row r="3" spans="1:50" ht="15" x14ac:dyDescent="0.3">
      <c r="A3" s="200"/>
      <c r="B3" s="202" t="s">
        <v>1117</v>
      </c>
      <c r="C3" s="203"/>
      <c r="D3" s="203"/>
      <c r="E3" s="203"/>
      <c r="F3" s="203"/>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row>
    <row r="4" spans="1:50" ht="38.25" x14ac:dyDescent="0.3">
      <c r="A4" s="200"/>
      <c r="B4" s="223"/>
      <c r="C4" s="23" t="s">
        <v>1119</v>
      </c>
      <c r="D4" s="23" t="s">
        <v>1121</v>
      </c>
      <c r="E4" s="23" t="s">
        <v>1123</v>
      </c>
      <c r="F4" s="1" t="s">
        <v>1125</v>
      </c>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row>
    <row r="5" spans="1:50" ht="38.25" x14ac:dyDescent="0.3">
      <c r="A5" s="200"/>
      <c r="B5" s="224"/>
      <c r="C5" s="24" t="s">
        <v>1118</v>
      </c>
      <c r="D5" s="23" t="s">
        <v>1120</v>
      </c>
      <c r="E5" s="23" t="s">
        <v>1122</v>
      </c>
      <c r="F5" s="1" t="s">
        <v>1124</v>
      </c>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row>
    <row r="6" spans="1:50" ht="15" x14ac:dyDescent="0.3">
      <c r="A6" s="200"/>
      <c r="B6" s="12">
        <v>39142</v>
      </c>
      <c r="C6" s="204">
        <v>12518</v>
      </c>
      <c r="D6" s="204">
        <v>12931</v>
      </c>
      <c r="E6" s="204">
        <v>12539</v>
      </c>
      <c r="F6" s="205"/>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row>
    <row r="7" spans="1:50" ht="15" x14ac:dyDescent="0.3">
      <c r="A7" s="200"/>
      <c r="B7" s="12">
        <v>39234</v>
      </c>
      <c r="C7" s="204">
        <v>13489</v>
      </c>
      <c r="D7" s="204">
        <v>8640</v>
      </c>
      <c r="E7" s="204">
        <v>17388</v>
      </c>
      <c r="F7" s="205"/>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row>
    <row r="8" spans="1:50" ht="15" x14ac:dyDescent="0.3">
      <c r="A8" s="200"/>
      <c r="B8" s="12">
        <v>39326</v>
      </c>
      <c r="C8" s="204">
        <v>7992</v>
      </c>
      <c r="D8" s="204">
        <v>5615</v>
      </c>
      <c r="E8" s="204">
        <v>19765</v>
      </c>
      <c r="F8" s="205"/>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row>
    <row r="9" spans="1:50" ht="15" x14ac:dyDescent="0.3">
      <c r="A9" s="200"/>
      <c r="B9" s="12">
        <v>39417</v>
      </c>
      <c r="C9" s="204">
        <v>19804</v>
      </c>
      <c r="D9" s="204">
        <v>8777</v>
      </c>
      <c r="E9" s="204">
        <v>30792</v>
      </c>
      <c r="F9" s="205">
        <v>3.4248533214692878</v>
      </c>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row>
    <row r="10" spans="1:50" ht="15" x14ac:dyDescent="0.3">
      <c r="A10" s="200"/>
      <c r="B10" s="12">
        <v>39508</v>
      </c>
      <c r="C10" s="204">
        <v>8466</v>
      </c>
      <c r="D10" s="204">
        <v>7605</v>
      </c>
      <c r="E10" s="204">
        <v>31653</v>
      </c>
      <c r="F10" s="205">
        <v>4.1326500636485299</v>
      </c>
    </row>
    <row r="11" spans="1:50" ht="15" x14ac:dyDescent="0.3">
      <c r="A11" s="200"/>
      <c r="B11" s="12">
        <v>39600</v>
      </c>
      <c r="C11" s="204">
        <v>10530</v>
      </c>
      <c r="D11" s="204">
        <v>5936</v>
      </c>
      <c r="E11" s="204">
        <v>36247</v>
      </c>
      <c r="F11" s="205">
        <v>5.1905631332116133</v>
      </c>
    </row>
    <row r="12" spans="1:50" ht="15" x14ac:dyDescent="0.3">
      <c r="A12" s="200"/>
      <c r="B12" s="12">
        <v>39692</v>
      </c>
      <c r="C12" s="204">
        <v>9604</v>
      </c>
      <c r="D12" s="204">
        <v>7492</v>
      </c>
      <c r="E12" s="204">
        <v>38359</v>
      </c>
      <c r="F12" s="205">
        <v>5.1471318349547133</v>
      </c>
    </row>
    <row r="13" spans="1:50" ht="15" x14ac:dyDescent="0.3">
      <c r="A13" s="200"/>
      <c r="B13" s="12">
        <v>39783</v>
      </c>
      <c r="C13" s="204">
        <v>3755</v>
      </c>
      <c r="D13" s="204">
        <v>4381</v>
      </c>
      <c r="E13" s="204">
        <v>37263</v>
      </c>
      <c r="F13" s="205">
        <v>5.8649563232863775</v>
      </c>
    </row>
    <row r="14" spans="1:50" ht="15" x14ac:dyDescent="0.3">
      <c r="A14" s="200"/>
      <c r="B14" s="12">
        <v>39873</v>
      </c>
      <c r="C14" s="204">
        <v>2588</v>
      </c>
      <c r="D14" s="204">
        <v>4408</v>
      </c>
      <c r="E14" s="204">
        <v>33763</v>
      </c>
      <c r="F14" s="205">
        <v>6.0787685105999909</v>
      </c>
    </row>
    <row r="15" spans="1:50" ht="15" x14ac:dyDescent="0.3">
      <c r="A15" s="200"/>
      <c r="B15" s="12">
        <v>39965</v>
      </c>
      <c r="C15" s="204">
        <v>3705</v>
      </c>
      <c r="D15" s="204">
        <v>5769</v>
      </c>
      <c r="E15" s="204">
        <v>31051</v>
      </c>
      <c r="F15" s="205">
        <v>5.6328344671201815</v>
      </c>
    </row>
    <row r="16" spans="1:50" ht="15" x14ac:dyDescent="0.3">
      <c r="A16" s="200"/>
      <c r="B16" s="12">
        <v>40057</v>
      </c>
      <c r="C16" s="204">
        <v>3268</v>
      </c>
      <c r="D16" s="204">
        <v>5284</v>
      </c>
      <c r="E16" s="204">
        <v>29648</v>
      </c>
      <c r="F16" s="205">
        <v>5.9768168531398045</v>
      </c>
    </row>
    <row r="17" spans="1:6" ht="15" x14ac:dyDescent="0.3">
      <c r="A17" s="200"/>
      <c r="B17" s="12">
        <v>40148</v>
      </c>
      <c r="C17" s="204">
        <v>7832</v>
      </c>
      <c r="D17" s="204">
        <v>7296</v>
      </c>
      <c r="E17" s="204">
        <v>29957</v>
      </c>
      <c r="F17" s="205">
        <v>5.2655446675748125</v>
      </c>
    </row>
    <row r="18" spans="1:6" ht="15" x14ac:dyDescent="0.3">
      <c r="A18" s="200"/>
      <c r="B18" s="12">
        <v>40238</v>
      </c>
      <c r="C18" s="204">
        <v>6430</v>
      </c>
      <c r="D18" s="204">
        <v>6996</v>
      </c>
      <c r="E18" s="204">
        <v>30745</v>
      </c>
      <c r="F18" s="205">
        <v>4.8522391004142831</v>
      </c>
    </row>
    <row r="19" spans="1:6" ht="15" x14ac:dyDescent="0.3">
      <c r="A19" s="200"/>
      <c r="B19" s="12">
        <v>40330</v>
      </c>
      <c r="C19" s="204">
        <v>8821</v>
      </c>
      <c r="D19" s="204">
        <v>6317</v>
      </c>
      <c r="E19" s="204">
        <v>35804</v>
      </c>
      <c r="F19" s="205">
        <v>5.53107017340594</v>
      </c>
    </row>
    <row r="20" spans="1:6" ht="15" x14ac:dyDescent="0.3">
      <c r="A20" s="200"/>
      <c r="B20" s="12">
        <v>40422</v>
      </c>
      <c r="C20" s="204">
        <v>7189</v>
      </c>
      <c r="D20" s="204">
        <v>6701</v>
      </c>
      <c r="E20" s="204">
        <v>36164</v>
      </c>
      <c r="F20" s="205">
        <v>5.296814353716587</v>
      </c>
    </row>
    <row r="21" spans="1:6" ht="15" x14ac:dyDescent="0.3">
      <c r="A21" s="200"/>
      <c r="B21" s="12">
        <v>40513</v>
      </c>
      <c r="C21" s="204">
        <v>8536</v>
      </c>
      <c r="D21" s="204">
        <v>7650</v>
      </c>
      <c r="E21" s="204">
        <v>38813</v>
      </c>
      <c r="F21" s="205">
        <v>5.612058993637941</v>
      </c>
    </row>
    <row r="22" spans="1:6" ht="15" x14ac:dyDescent="0.3">
      <c r="A22" s="200"/>
      <c r="B22" s="12">
        <v>40603</v>
      </c>
      <c r="C22" s="204">
        <v>10736</v>
      </c>
      <c r="D22" s="204">
        <v>7941</v>
      </c>
      <c r="E22" s="204">
        <v>41934</v>
      </c>
      <c r="F22" s="205">
        <v>5.8630500891327904</v>
      </c>
    </row>
    <row r="23" spans="1:6" ht="15" x14ac:dyDescent="0.3">
      <c r="A23" s="200"/>
      <c r="B23" s="12">
        <v>40695</v>
      </c>
      <c r="C23" s="204">
        <v>10621</v>
      </c>
      <c r="D23" s="204">
        <v>7561</v>
      </c>
      <c r="E23" s="204">
        <v>46117</v>
      </c>
      <c r="F23" s="205">
        <v>6.1792114695340503</v>
      </c>
    </row>
    <row r="24" spans="1:6" ht="15" x14ac:dyDescent="0.3">
      <c r="A24" s="200"/>
      <c r="B24" s="12">
        <v>40787</v>
      </c>
      <c r="C24" s="204">
        <v>8862</v>
      </c>
      <c r="D24" s="204">
        <v>6807</v>
      </c>
      <c r="E24" s="204">
        <v>48368</v>
      </c>
      <c r="F24" s="205">
        <v>6.4578924530191264</v>
      </c>
    </row>
    <row r="25" spans="1:6" ht="15" x14ac:dyDescent="0.3">
      <c r="A25" s="200"/>
      <c r="B25" s="12">
        <v>40878</v>
      </c>
      <c r="C25" s="204">
        <v>7313</v>
      </c>
      <c r="D25" s="204">
        <v>7377</v>
      </c>
      <c r="E25" s="204">
        <v>48612</v>
      </c>
      <c r="F25" s="205">
        <v>6.5501583237889918</v>
      </c>
    </row>
    <row r="26" spans="1:6" ht="15" x14ac:dyDescent="0.3">
      <c r="A26" s="200"/>
      <c r="B26" s="12">
        <v>40969</v>
      </c>
      <c r="C26" s="204">
        <v>9674</v>
      </c>
      <c r="D26" s="204">
        <v>7507</v>
      </c>
      <c r="E26" s="204">
        <v>50877</v>
      </c>
      <c r="F26" s="205">
        <v>6.9570627649391499</v>
      </c>
    </row>
    <row r="27" spans="1:6" ht="15" x14ac:dyDescent="0.3">
      <c r="A27" s="200"/>
      <c r="B27" s="12">
        <v>41061</v>
      </c>
      <c r="C27" s="204">
        <v>12883</v>
      </c>
      <c r="D27" s="204">
        <v>7641</v>
      </c>
      <c r="E27" s="204">
        <v>56681</v>
      </c>
      <c r="F27" s="205">
        <v>7.7295786172098735</v>
      </c>
    </row>
    <row r="28" spans="1:6" ht="15" x14ac:dyDescent="0.3">
      <c r="A28" s="200"/>
      <c r="B28" s="12">
        <v>41153</v>
      </c>
      <c r="C28" s="204">
        <v>6375</v>
      </c>
      <c r="D28" s="204">
        <v>7096</v>
      </c>
      <c r="E28" s="204">
        <v>55008</v>
      </c>
      <c r="F28" s="205">
        <v>7.4282434759123595</v>
      </c>
    </row>
    <row r="29" spans="1:6" ht="15" x14ac:dyDescent="0.3">
      <c r="A29" s="200"/>
      <c r="B29" s="12">
        <v>41244</v>
      </c>
      <c r="C29" s="204">
        <v>6717</v>
      </c>
      <c r="D29" s="204">
        <v>8379</v>
      </c>
      <c r="E29" s="204">
        <v>54017</v>
      </c>
      <c r="F29" s="205">
        <v>7.0557424158312383</v>
      </c>
    </row>
    <row r="30" spans="1:6" ht="15" x14ac:dyDescent="0.3">
      <c r="A30" s="200"/>
      <c r="B30" s="12">
        <v>41334</v>
      </c>
      <c r="C30" s="204">
        <v>4700</v>
      </c>
      <c r="D30" s="204">
        <v>7424</v>
      </c>
      <c r="E30" s="204">
        <v>50531</v>
      </c>
      <c r="F30" s="205">
        <v>6.6183366077275707</v>
      </c>
    </row>
    <row r="31" spans="1:6" ht="15" x14ac:dyDescent="0.3">
      <c r="A31" s="200"/>
      <c r="B31" s="12">
        <v>41426</v>
      </c>
      <c r="C31" s="204">
        <v>6264</v>
      </c>
      <c r="D31" s="204">
        <v>8101</v>
      </c>
      <c r="E31" s="204">
        <v>48013</v>
      </c>
      <c r="F31" s="205">
        <v>6.1952258064516128</v>
      </c>
    </row>
    <row r="32" spans="1:6" ht="15" x14ac:dyDescent="0.3">
      <c r="A32" s="200"/>
      <c r="B32" s="12">
        <v>41518</v>
      </c>
      <c r="C32" s="204">
        <v>5302</v>
      </c>
      <c r="D32" s="204">
        <v>9571</v>
      </c>
      <c r="E32" s="204">
        <v>43950</v>
      </c>
      <c r="F32" s="205">
        <v>5.2516803584764746</v>
      </c>
    </row>
    <row r="33" spans="1:6" ht="15" x14ac:dyDescent="0.3">
      <c r="A33" s="200"/>
      <c r="B33" s="12">
        <v>41609</v>
      </c>
      <c r="C33" s="204">
        <v>7806</v>
      </c>
      <c r="D33" s="204">
        <v>10891</v>
      </c>
      <c r="E33" s="204">
        <v>41220</v>
      </c>
      <c r="F33" s="205">
        <v>4.5816544863422903</v>
      </c>
    </row>
    <row r="34" spans="1:6" ht="15" x14ac:dyDescent="0.3">
      <c r="A34" s="200"/>
      <c r="B34" s="12">
        <v>41699</v>
      </c>
      <c r="C34" s="204">
        <v>9459</v>
      </c>
      <c r="D34" s="204">
        <v>11036</v>
      </c>
      <c r="E34" s="204">
        <v>39736</v>
      </c>
      <c r="F34" s="205">
        <v>4.0138387333013457</v>
      </c>
    </row>
    <row r="35" spans="1:6" ht="15" x14ac:dyDescent="0.3">
      <c r="A35" s="200"/>
      <c r="B35" s="12">
        <v>41791</v>
      </c>
      <c r="C35" s="204">
        <v>14047</v>
      </c>
      <c r="D35" s="204">
        <v>10380</v>
      </c>
      <c r="E35" s="204">
        <v>43954</v>
      </c>
      <c r="F35" s="205">
        <v>4.1982902717417261</v>
      </c>
    </row>
    <row r="36" spans="1:6" ht="15" x14ac:dyDescent="0.3">
      <c r="A36" s="200"/>
      <c r="B36" s="12">
        <v>41883</v>
      </c>
      <c r="C36" s="204">
        <v>13487</v>
      </c>
      <c r="D36" s="204">
        <v>10373</v>
      </c>
      <c r="E36" s="204">
        <v>47609</v>
      </c>
      <c r="F36" s="205">
        <v>4.46194939081537</v>
      </c>
    </row>
    <row r="37" spans="1:6" ht="15" x14ac:dyDescent="0.3">
      <c r="A37" s="200"/>
      <c r="B37" s="12">
        <v>41974</v>
      </c>
      <c r="C37" s="204">
        <v>10527</v>
      </c>
      <c r="D37" s="204">
        <v>11237</v>
      </c>
      <c r="E37" s="204">
        <v>47004</v>
      </c>
      <c r="F37" s="205">
        <v>4.3698228977827362</v>
      </c>
    </row>
    <row r="38" spans="1:6" ht="15" x14ac:dyDescent="0.3">
      <c r="A38" s="200"/>
      <c r="B38" s="12">
        <v>42064</v>
      </c>
      <c r="C38" s="204">
        <v>11253</v>
      </c>
      <c r="D38" s="204">
        <v>11484</v>
      </c>
      <c r="E38" s="204">
        <v>47709</v>
      </c>
      <c r="F38" s="205">
        <v>4.3896581865022775</v>
      </c>
    </row>
    <row r="39" spans="1:6" ht="15" x14ac:dyDescent="0.3">
      <c r="A39" s="200"/>
      <c r="B39" s="12">
        <v>42156</v>
      </c>
      <c r="C39" s="204">
        <v>13186</v>
      </c>
      <c r="D39" s="204">
        <v>12709</v>
      </c>
      <c r="E39" s="204">
        <v>48434</v>
      </c>
      <c r="F39" s="205">
        <v>4.2297666091740718</v>
      </c>
    </row>
    <row r="40" spans="1:6" ht="15" x14ac:dyDescent="0.3">
      <c r="A40" s="200"/>
      <c r="B40" s="12">
        <v>42248</v>
      </c>
      <c r="C40" s="204">
        <v>16094</v>
      </c>
      <c r="D40" s="204">
        <v>13214</v>
      </c>
      <c r="E40" s="204">
        <v>51560</v>
      </c>
      <c r="F40" s="205">
        <v>4.2397829125894253</v>
      </c>
    </row>
    <row r="41" spans="1:6" ht="15" x14ac:dyDescent="0.3">
      <c r="A41" s="200"/>
      <c r="B41" s="12">
        <v>42339</v>
      </c>
      <c r="C41" s="204">
        <v>11406</v>
      </c>
      <c r="D41" s="204">
        <v>14411</v>
      </c>
      <c r="E41" s="204">
        <v>48738</v>
      </c>
      <c r="F41" s="205">
        <v>3.7622447798062448</v>
      </c>
    </row>
    <row r="42" spans="1:6" ht="15" x14ac:dyDescent="0.3">
      <c r="A42" s="200"/>
      <c r="B42" s="12">
        <v>42430</v>
      </c>
      <c r="C42" s="204">
        <v>13697</v>
      </c>
      <c r="D42" s="204">
        <v>14337</v>
      </c>
      <c r="E42" s="204">
        <v>48309</v>
      </c>
      <c r="F42" s="205">
        <v>3.5345247023101827</v>
      </c>
    </row>
    <row r="43" spans="1:6" ht="15" x14ac:dyDescent="0.3">
      <c r="A43" s="200"/>
      <c r="B43" s="12">
        <v>42522</v>
      </c>
      <c r="C43" s="204">
        <v>17719</v>
      </c>
      <c r="D43" s="204">
        <v>15087</v>
      </c>
      <c r="E43" s="204">
        <v>51025</v>
      </c>
      <c r="F43" s="205">
        <v>3.5776262511174606</v>
      </c>
    </row>
    <row r="44" spans="1:6" ht="15" x14ac:dyDescent="0.3">
      <c r="A44" s="200"/>
      <c r="B44" s="12">
        <v>42614</v>
      </c>
      <c r="C44" s="204">
        <v>14563</v>
      </c>
      <c r="D44" s="204">
        <v>14427</v>
      </c>
      <c r="E44" s="204">
        <v>51321</v>
      </c>
      <c r="F44" s="205">
        <v>3.5234629775840172</v>
      </c>
    </row>
    <row r="45" spans="1:6" ht="15" x14ac:dyDescent="0.3">
      <c r="A45" s="200"/>
      <c r="B45" s="12">
        <v>42705</v>
      </c>
      <c r="C45" s="204">
        <v>18976</v>
      </c>
      <c r="D45" s="204">
        <v>18058</v>
      </c>
      <c r="E45" s="204">
        <v>52716</v>
      </c>
      <c r="F45" s="205">
        <v>3.406031433232648</v>
      </c>
    </row>
    <row r="46" spans="1:6" ht="15" x14ac:dyDescent="0.3">
      <c r="A46" s="200"/>
      <c r="B46" s="12">
        <v>42795</v>
      </c>
      <c r="C46" s="204">
        <v>15949</v>
      </c>
      <c r="D46" s="204">
        <v>18833</v>
      </c>
      <c r="E46" s="204">
        <v>50299</v>
      </c>
      <c r="F46" s="205">
        <v>3.0298320909570062</v>
      </c>
    </row>
    <row r="47" spans="1:6" ht="15" x14ac:dyDescent="0.3">
      <c r="A47" s="200"/>
      <c r="B47" s="12">
        <v>42887</v>
      </c>
      <c r="C47" s="204">
        <v>17476</v>
      </c>
      <c r="D47" s="204">
        <v>17515</v>
      </c>
      <c r="E47" s="204">
        <v>50160</v>
      </c>
      <c r="F47" s="205">
        <v>2.9148809437333836</v>
      </c>
    </row>
    <row r="48" spans="1:6" ht="15" x14ac:dyDescent="0.3">
      <c r="A48" s="200"/>
      <c r="B48" s="12">
        <v>42979</v>
      </c>
      <c r="C48" s="204">
        <v>17354</v>
      </c>
      <c r="D48" s="204">
        <v>17555</v>
      </c>
      <c r="E48" s="204">
        <v>50743</v>
      </c>
      <c r="F48" s="205">
        <v>2.8205833715484778</v>
      </c>
    </row>
    <row r="49" spans="1:6" ht="15" x14ac:dyDescent="0.3">
      <c r="A49" s="200"/>
      <c r="B49" s="12">
        <v>43070</v>
      </c>
      <c r="C49" s="204">
        <v>16694</v>
      </c>
      <c r="D49" s="204">
        <v>18932</v>
      </c>
      <c r="E49" s="204">
        <v>48318</v>
      </c>
      <c r="F49" s="205">
        <v>2.6535594151163591</v>
      </c>
    </row>
    <row r="50" spans="1:6" ht="15" x14ac:dyDescent="0.3">
      <c r="A50" s="200"/>
      <c r="B50" s="12">
        <v>43160</v>
      </c>
      <c r="C50" s="204">
        <v>14865</v>
      </c>
      <c r="D50" s="204">
        <v>18440</v>
      </c>
      <c r="E50" s="204">
        <v>44728</v>
      </c>
      <c r="F50" s="205">
        <v>2.4697275061428452</v>
      </c>
    </row>
    <row r="51" spans="1:6" ht="15" x14ac:dyDescent="0.3">
      <c r="A51" s="200"/>
      <c r="B51" s="12">
        <v>43252</v>
      </c>
      <c r="C51" s="204">
        <v>16071</v>
      </c>
      <c r="D51" s="204">
        <v>15631</v>
      </c>
      <c r="E51" s="204">
        <v>45092</v>
      </c>
      <c r="F51" s="205">
        <v>2.5563082853822388</v>
      </c>
    </row>
    <row r="52" spans="1:6" ht="15" x14ac:dyDescent="0.3">
      <c r="A52" s="200"/>
      <c r="B52" s="12">
        <v>43344</v>
      </c>
      <c r="C52" s="204">
        <v>15473</v>
      </c>
      <c r="D52" s="204">
        <v>14240</v>
      </c>
      <c r="E52" s="204">
        <v>46790</v>
      </c>
      <c r="F52" s="205">
        <v>2.7833380426215366</v>
      </c>
    </row>
    <row r="53" spans="1:6" ht="15" x14ac:dyDescent="0.3">
      <c r="A53" s="200"/>
      <c r="B53" s="12">
        <v>43435</v>
      </c>
      <c r="C53" s="204">
        <v>19318</v>
      </c>
      <c r="D53" s="204">
        <v>16481</v>
      </c>
      <c r="E53" s="204">
        <v>50819</v>
      </c>
      <c r="F53" s="205">
        <v>3.1373626373626373</v>
      </c>
    </row>
    <row r="54" spans="1:6" ht="15" x14ac:dyDescent="0.3">
      <c r="A54" s="200"/>
      <c r="B54" s="12">
        <v>43525</v>
      </c>
      <c r="C54" s="204">
        <v>16894</v>
      </c>
      <c r="D54" s="204">
        <v>16553</v>
      </c>
      <c r="E54" s="204">
        <v>51141</v>
      </c>
      <c r="F54" s="205">
        <v>3.251951355218186</v>
      </c>
    </row>
    <row r="55" spans="1:6" ht="15" x14ac:dyDescent="0.3">
      <c r="A55" s="200"/>
      <c r="B55" s="12">
        <v>43617</v>
      </c>
      <c r="C55" s="204">
        <v>14960</v>
      </c>
      <c r="D55" s="204">
        <v>15143</v>
      </c>
      <c r="E55" s="204">
        <v>51284</v>
      </c>
      <c r="F55" s="205">
        <v>3.2865405258182867</v>
      </c>
    </row>
    <row r="56" spans="1:6" ht="15" x14ac:dyDescent="0.3">
      <c r="A56" s="200"/>
      <c r="B56" s="12">
        <v>43709</v>
      </c>
      <c r="C56" s="204">
        <v>14523</v>
      </c>
      <c r="D56" s="204">
        <v>16098</v>
      </c>
      <c r="E56" s="204">
        <v>50239</v>
      </c>
      <c r="F56" s="205">
        <v>3.1265033061065735</v>
      </c>
    </row>
    <row r="57" spans="1:6" ht="15" x14ac:dyDescent="0.3">
      <c r="A57" s="200"/>
      <c r="B57" s="12">
        <v>43800</v>
      </c>
      <c r="C57" s="204">
        <v>17606</v>
      </c>
      <c r="D57" s="204">
        <v>17566</v>
      </c>
      <c r="E57" s="204">
        <v>50284</v>
      </c>
      <c r="F57" s="205">
        <v>3.077356181150551</v>
      </c>
    </row>
    <row r="58" spans="1:6" ht="15" x14ac:dyDescent="0.3">
      <c r="A58" s="200"/>
      <c r="B58" s="12">
        <v>43891</v>
      </c>
      <c r="C58" s="204">
        <v>13001</v>
      </c>
      <c r="D58" s="204">
        <v>18883</v>
      </c>
      <c r="E58" s="204">
        <v>44254</v>
      </c>
      <c r="F58" s="205">
        <v>2.6150982419855224</v>
      </c>
    </row>
    <row r="59" spans="1:6" ht="15" x14ac:dyDescent="0.3">
      <c r="A59" s="200"/>
      <c r="B59" s="12">
        <v>43983</v>
      </c>
      <c r="C59" s="204">
        <v>10547</v>
      </c>
      <c r="D59" s="204">
        <v>6866</v>
      </c>
      <c r="E59" s="204">
        <v>48914</v>
      </c>
      <c r="F59" s="205">
        <v>3.2931513305168902</v>
      </c>
    </row>
    <row r="60" spans="1:6" ht="15" x14ac:dyDescent="0.3">
      <c r="A60" s="200"/>
      <c r="B60" s="12">
        <v>44075</v>
      </c>
      <c r="C60" s="204">
        <v>12953</v>
      </c>
      <c r="D60" s="204">
        <v>13313</v>
      </c>
      <c r="E60" s="204">
        <v>49289</v>
      </c>
      <c r="F60" s="205">
        <v>3.4815992088719363</v>
      </c>
    </row>
    <row r="61" spans="1:6" ht="15" x14ac:dyDescent="0.3">
      <c r="A61" s="200"/>
      <c r="B61" s="12">
        <v>44166</v>
      </c>
      <c r="C61" s="204">
        <v>12122</v>
      </c>
      <c r="D61" s="204">
        <v>13963</v>
      </c>
      <c r="E61" s="204">
        <v>48028</v>
      </c>
      <c r="F61" s="205">
        <v>3.623045733144743</v>
      </c>
    </row>
    <row r="62" spans="1:6" ht="15" x14ac:dyDescent="0.3">
      <c r="A62" s="200"/>
      <c r="B62" s="12">
        <v>44256</v>
      </c>
      <c r="C62" s="204">
        <v>13851</v>
      </c>
      <c r="D62" s="204">
        <v>19482</v>
      </c>
      <c r="E62" s="204">
        <v>42129</v>
      </c>
      <c r="F62" s="205">
        <v>3.1425481127853199</v>
      </c>
    </row>
    <row r="63" spans="1:6" ht="15" x14ac:dyDescent="0.3">
      <c r="A63" s="200"/>
      <c r="B63" s="12">
        <v>44348</v>
      </c>
      <c r="C63" s="204">
        <v>15803</v>
      </c>
      <c r="D63" s="204">
        <v>19491</v>
      </c>
      <c r="E63" s="204">
        <v>37844</v>
      </c>
      <c r="F63" s="205">
        <v>2.2849552446074659</v>
      </c>
    </row>
    <row r="64" spans="1:6" ht="15" x14ac:dyDescent="0.3">
      <c r="A64" s="200"/>
      <c r="B64" s="12">
        <v>44440</v>
      </c>
      <c r="C64" s="204">
        <v>13770</v>
      </c>
      <c r="D64" s="204">
        <v>14994</v>
      </c>
      <c r="E64" s="204">
        <v>36624</v>
      </c>
      <c r="F64" s="205">
        <v>2.1565729427351688</v>
      </c>
    </row>
    <row r="65" spans="1:6" ht="15" x14ac:dyDescent="0.3">
      <c r="A65" s="200"/>
      <c r="B65" s="12">
        <v>44531</v>
      </c>
      <c r="C65" s="204">
        <v>14685</v>
      </c>
      <c r="D65" s="204">
        <v>15036</v>
      </c>
      <c r="E65" s="204">
        <v>37361</v>
      </c>
      <c r="F65" s="205">
        <v>2.1657609089459879</v>
      </c>
    </row>
  </sheetData>
  <mergeCells count="1">
    <mergeCell ref="B4:B5"/>
  </mergeCells>
  <conditionalFormatting sqref="B6:B65">
    <cfRule type="expression" dxfId="583" priority="7">
      <formula>MOD(ROW(),2)=0</formula>
    </cfRule>
    <cfRule type="expression" dxfId="582" priority="8">
      <formula>MOD(ROW(),2)&lt;&gt;0</formula>
    </cfRule>
  </conditionalFormatting>
  <conditionalFormatting sqref="C11:F33 C39:F61">
    <cfRule type="expression" dxfId="581" priority="5">
      <formula>MOD(ROW(),2)=0</formula>
    </cfRule>
    <cfRule type="expression" dxfId="580" priority="6">
      <formula>MOD(ROW(),2)&lt;&gt;0</formula>
    </cfRule>
  </conditionalFormatting>
  <conditionalFormatting sqref="C8:F10 C36:F38 C64:F65">
    <cfRule type="expression" dxfId="579" priority="3">
      <formula>MOD(ROW(),2)=0</formula>
    </cfRule>
    <cfRule type="expression" dxfId="578" priority="4">
      <formula>MOD(ROW(),2)&lt;&gt;0</formula>
    </cfRule>
  </conditionalFormatting>
  <conditionalFormatting sqref="C6:F7 C34:F35 C62:F63">
    <cfRule type="expression" dxfId="577" priority="1">
      <formula>MOD(ROW(),2)=0</formula>
    </cfRule>
    <cfRule type="expression" dxfId="576"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CEA98-0874-4F8A-AA8E-99542E8E939A}">
  <dimension ref="B2:V17"/>
  <sheetViews>
    <sheetView workbookViewId="0">
      <selection activeCell="B4" sqref="B4:B5"/>
    </sheetView>
  </sheetViews>
  <sheetFormatPr defaultRowHeight="12.75" x14ac:dyDescent="0.2"/>
  <cols>
    <col min="1" max="2" width="9" style="2"/>
    <col min="3" max="8" width="17.25" style="2" customWidth="1"/>
    <col min="9" max="10" width="9" style="2"/>
    <col min="11" max="22" width="9" style="128"/>
    <col min="23" max="16384" width="9" style="2"/>
  </cols>
  <sheetData>
    <row r="2" spans="2:8" x14ac:dyDescent="0.2">
      <c r="B2" s="2" t="s">
        <v>826</v>
      </c>
    </row>
    <row r="3" spans="2:8" x14ac:dyDescent="0.2">
      <c r="B3" s="2" t="s">
        <v>827</v>
      </c>
    </row>
    <row r="4" spans="2:8" ht="25.5" x14ac:dyDescent="0.2">
      <c r="B4" s="225"/>
      <c r="C4" s="89" t="s">
        <v>828</v>
      </c>
      <c r="D4" s="89" t="s">
        <v>829</v>
      </c>
      <c r="E4" s="89" t="s">
        <v>830</v>
      </c>
      <c r="F4" s="89" t="s">
        <v>831</v>
      </c>
      <c r="G4" s="89" t="s">
        <v>832</v>
      </c>
      <c r="H4" s="89" t="s">
        <v>833</v>
      </c>
    </row>
    <row r="5" spans="2:8" ht="25.5" x14ac:dyDescent="0.2">
      <c r="B5" s="224"/>
      <c r="C5" s="89" t="s">
        <v>834</v>
      </c>
      <c r="D5" s="89" t="s">
        <v>835</v>
      </c>
      <c r="E5" s="89" t="s">
        <v>836</v>
      </c>
      <c r="F5" s="89" t="s">
        <v>837</v>
      </c>
      <c r="G5" s="89" t="s">
        <v>838</v>
      </c>
      <c r="H5" s="89" t="s">
        <v>839</v>
      </c>
    </row>
    <row r="6" spans="2:8" x14ac:dyDescent="0.2">
      <c r="B6" s="5" t="s">
        <v>533</v>
      </c>
      <c r="C6" s="128">
        <v>1007609457</v>
      </c>
      <c r="D6" s="128">
        <v>1227632039</v>
      </c>
      <c r="E6" s="128">
        <v>486557648</v>
      </c>
      <c r="F6" s="128">
        <v>494411545</v>
      </c>
      <c r="G6" s="128">
        <v>65768480</v>
      </c>
      <c r="H6" s="128">
        <v>59761054</v>
      </c>
    </row>
    <row r="7" spans="2:8" x14ac:dyDescent="0.2">
      <c r="B7" s="5" t="s">
        <v>539</v>
      </c>
      <c r="C7" s="128">
        <v>1490892394</v>
      </c>
      <c r="D7" s="128">
        <v>1329954877</v>
      </c>
      <c r="E7" s="128">
        <v>563175939</v>
      </c>
      <c r="F7" s="128">
        <v>561747177</v>
      </c>
      <c r="G7" s="128">
        <v>94878758</v>
      </c>
      <c r="H7" s="128">
        <v>73461278</v>
      </c>
    </row>
    <row r="8" spans="2:8" x14ac:dyDescent="0.2">
      <c r="B8" s="5" t="s">
        <v>545</v>
      </c>
      <c r="C8" s="128">
        <v>897444189</v>
      </c>
      <c r="D8" s="128">
        <v>1324481242</v>
      </c>
      <c r="E8" s="128">
        <v>490667622</v>
      </c>
      <c r="F8" s="128">
        <v>451050097</v>
      </c>
      <c r="G8" s="128">
        <v>74960381</v>
      </c>
      <c r="H8" s="128">
        <v>49996163</v>
      </c>
    </row>
    <row r="9" spans="2:8" x14ac:dyDescent="0.2">
      <c r="B9" s="5" t="s">
        <v>551</v>
      </c>
      <c r="C9" s="128">
        <v>2125382336</v>
      </c>
      <c r="D9" s="128">
        <v>1457725534</v>
      </c>
      <c r="E9" s="128">
        <v>497141115</v>
      </c>
      <c r="F9" s="128">
        <v>703927519</v>
      </c>
      <c r="G9" s="128">
        <v>111293158</v>
      </c>
      <c r="H9" s="128">
        <v>83866362</v>
      </c>
    </row>
    <row r="10" spans="2:8" x14ac:dyDescent="0.2">
      <c r="B10" s="5" t="s">
        <v>557</v>
      </c>
      <c r="C10" s="128">
        <v>1115899675</v>
      </c>
      <c r="D10" s="128">
        <v>1679525698</v>
      </c>
      <c r="E10" s="128">
        <v>319282938</v>
      </c>
      <c r="F10" s="128">
        <v>655939337</v>
      </c>
      <c r="G10" s="128">
        <v>107312642</v>
      </c>
      <c r="H10" s="128">
        <v>15042877</v>
      </c>
    </row>
    <row r="11" spans="2:8" x14ac:dyDescent="0.2">
      <c r="B11" s="5" t="s">
        <v>563</v>
      </c>
      <c r="C11" s="128">
        <v>1448816701</v>
      </c>
      <c r="D11" s="128">
        <v>1905840144</v>
      </c>
      <c r="E11" s="128">
        <v>257595755</v>
      </c>
      <c r="F11" s="128">
        <v>1234877685</v>
      </c>
      <c r="G11" s="128">
        <v>110338582</v>
      </c>
      <c r="H11" s="128">
        <v>90203914</v>
      </c>
    </row>
    <row r="12" spans="2:8" x14ac:dyDescent="0.2">
      <c r="B12" s="5" t="s">
        <v>569</v>
      </c>
      <c r="C12" s="128">
        <v>1425009242</v>
      </c>
      <c r="D12" s="128">
        <v>2183124196</v>
      </c>
      <c r="E12" s="128">
        <v>84311027</v>
      </c>
      <c r="F12" s="128">
        <v>779457049</v>
      </c>
      <c r="G12" s="128">
        <v>133064936</v>
      </c>
      <c r="H12" s="128">
        <v>27376906</v>
      </c>
    </row>
    <row r="13" spans="2:8" x14ac:dyDescent="0.2">
      <c r="B13" s="5" t="s">
        <v>575</v>
      </c>
      <c r="C13" s="128">
        <v>1191554391</v>
      </c>
      <c r="D13" s="128">
        <v>2049721834</v>
      </c>
      <c r="E13" s="128">
        <v>114242298</v>
      </c>
      <c r="F13" s="128">
        <v>812237050</v>
      </c>
      <c r="G13" s="128">
        <v>131349585</v>
      </c>
      <c r="H13" s="128">
        <v>138712829</v>
      </c>
    </row>
    <row r="14" spans="2:8" x14ac:dyDescent="0.2">
      <c r="B14" s="5" t="s">
        <v>581</v>
      </c>
      <c r="C14" s="128">
        <v>2400530379</v>
      </c>
      <c r="D14" s="128">
        <v>2697534894</v>
      </c>
      <c r="E14" s="128">
        <v>503762373</v>
      </c>
      <c r="F14" s="128">
        <v>1076692028</v>
      </c>
      <c r="G14" s="128">
        <v>116827081</v>
      </c>
      <c r="H14" s="128">
        <v>48763912</v>
      </c>
    </row>
    <row r="15" spans="2:8" x14ac:dyDescent="0.2">
      <c r="B15" s="5" t="s">
        <v>587</v>
      </c>
      <c r="C15" s="128">
        <v>2067360675</v>
      </c>
      <c r="D15" s="128">
        <v>1926433753</v>
      </c>
      <c r="E15" s="128">
        <v>433416458</v>
      </c>
      <c r="F15" s="128">
        <v>731702721</v>
      </c>
      <c r="G15" s="128">
        <v>151531603</v>
      </c>
      <c r="H15" s="128">
        <v>33735813</v>
      </c>
    </row>
    <row r="16" spans="2:8" x14ac:dyDescent="0.2">
      <c r="B16" s="5" t="s">
        <v>593</v>
      </c>
      <c r="C16" s="128">
        <v>1181908641.74</v>
      </c>
      <c r="D16" s="128">
        <v>1345991468.1700001</v>
      </c>
      <c r="E16" s="128">
        <v>-23384052.640000001</v>
      </c>
      <c r="F16" s="128">
        <v>584831366.10000002</v>
      </c>
      <c r="G16" s="128">
        <v>28696349.210000001</v>
      </c>
      <c r="H16" s="128">
        <v>250951724.44000006</v>
      </c>
    </row>
    <row r="17" spans="2:8" x14ac:dyDescent="0.2">
      <c r="B17" s="5" t="s">
        <v>599</v>
      </c>
      <c r="C17" s="128">
        <v>797569036.57000089</v>
      </c>
      <c r="D17" s="128">
        <v>1218868165.52</v>
      </c>
      <c r="E17" s="128">
        <v>548451455.81000006</v>
      </c>
      <c r="F17" s="128">
        <v>606338226.49000096</v>
      </c>
      <c r="G17" s="128">
        <v>127560184.44000001</v>
      </c>
      <c r="H17" s="128">
        <v>38135643.309998035</v>
      </c>
    </row>
  </sheetData>
  <mergeCells count="1">
    <mergeCell ref="B4:B5"/>
  </mergeCells>
  <conditionalFormatting sqref="C6:H16">
    <cfRule type="expression" dxfId="575" priority="5">
      <formula>MOD(ROW(),2)=0</formula>
    </cfRule>
    <cfRule type="expression" dxfId="574" priority="6">
      <formula>MOD(ROW(),2)&lt;&gt;0</formula>
    </cfRule>
  </conditionalFormatting>
  <conditionalFormatting sqref="B6:B16">
    <cfRule type="expression" dxfId="573" priority="7">
      <formula>MOD(ROW(),2)=0</formula>
    </cfRule>
    <cfRule type="expression" dxfId="572" priority="8">
      <formula>MOD(ROW(),2)&lt;&gt;0</formula>
    </cfRule>
  </conditionalFormatting>
  <conditionalFormatting sqref="C17:H17">
    <cfRule type="expression" dxfId="571" priority="1">
      <formula>MOD(ROW(),2)=0</formula>
    </cfRule>
    <cfRule type="expression" dxfId="570" priority="2">
      <formula>MOD(ROW(),2)&lt;&gt;0</formula>
    </cfRule>
  </conditionalFormatting>
  <conditionalFormatting sqref="B17">
    <cfRule type="expression" dxfId="569" priority="3">
      <formula>MOD(ROW(),2)=0</formula>
    </cfRule>
    <cfRule type="expression" dxfId="568" priority="4">
      <formula>MOD(ROW(),2)&lt;&gt;0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75632-472A-4ABE-8563-C40B3EA4059D}">
  <dimension ref="B2:W52"/>
  <sheetViews>
    <sheetView workbookViewId="0">
      <selection activeCell="B4" sqref="B4:B5"/>
    </sheetView>
  </sheetViews>
  <sheetFormatPr defaultRowHeight="12.75" x14ac:dyDescent="0.2"/>
  <cols>
    <col min="1" max="2" width="9" style="2"/>
    <col min="3" max="8" width="16" style="2" customWidth="1"/>
    <col min="9" max="16384" width="9" style="2"/>
  </cols>
  <sheetData>
    <row r="2" spans="2:23" x14ac:dyDescent="0.2">
      <c r="B2" s="2" t="s">
        <v>840</v>
      </c>
    </row>
    <row r="3" spans="2:23" x14ac:dyDescent="0.2">
      <c r="B3" s="2" t="s">
        <v>841</v>
      </c>
    </row>
    <row r="4" spans="2:23" ht="25.5" x14ac:dyDescent="0.2">
      <c r="B4" s="225"/>
      <c r="C4" s="89" t="s">
        <v>828</v>
      </c>
      <c r="D4" s="89" t="s">
        <v>830</v>
      </c>
      <c r="E4" s="89" t="s">
        <v>829</v>
      </c>
      <c r="F4" s="89" t="s">
        <v>842</v>
      </c>
      <c r="G4" s="89" t="s">
        <v>832</v>
      </c>
      <c r="H4" s="89" t="s">
        <v>843</v>
      </c>
    </row>
    <row r="5" spans="2:23" ht="25.5" x14ac:dyDescent="0.2">
      <c r="B5" s="224"/>
      <c r="C5" s="89" t="s">
        <v>834</v>
      </c>
      <c r="D5" s="89" t="s">
        <v>836</v>
      </c>
      <c r="E5" s="89" t="s">
        <v>835</v>
      </c>
      <c r="F5" s="89" t="s">
        <v>837</v>
      </c>
      <c r="G5" s="89" t="s">
        <v>838</v>
      </c>
      <c r="H5" s="89" t="s">
        <v>844</v>
      </c>
    </row>
    <row r="6" spans="2:23" x14ac:dyDescent="0.2">
      <c r="B6" s="5">
        <v>40330</v>
      </c>
      <c r="C6" s="129">
        <v>9.3839009634403281E-3</v>
      </c>
      <c r="D6" s="129">
        <v>3.309735593617226E-3</v>
      </c>
      <c r="E6" s="129">
        <v>6.7185400921111915E-2</v>
      </c>
      <c r="F6" s="129">
        <v>2.2367974855799749E-2</v>
      </c>
      <c r="G6" s="129">
        <v>1.0983279712617853E-3</v>
      </c>
      <c r="H6" s="129">
        <v>1.8954920931306577E-2</v>
      </c>
      <c r="S6" s="130"/>
      <c r="T6" s="130"/>
      <c r="U6" s="130"/>
      <c r="V6" s="130"/>
      <c r="W6" s="130"/>
    </row>
    <row r="7" spans="2:23" x14ac:dyDescent="0.2">
      <c r="B7" s="5">
        <v>40422</v>
      </c>
      <c r="C7" s="129">
        <v>1.0012622181067736E-2</v>
      </c>
      <c r="D7" s="129">
        <v>3.507187566129753E-3</v>
      </c>
      <c r="E7" s="129">
        <v>6.5827344485019229E-2</v>
      </c>
      <c r="F7" s="129">
        <v>2.2841335163389872E-2</v>
      </c>
      <c r="G7" s="129">
        <v>1.626940218504145E-3</v>
      </c>
      <c r="H7" s="129">
        <v>1.9157402673175259E-2</v>
      </c>
      <c r="S7" s="130"/>
      <c r="T7" s="130"/>
      <c r="U7" s="130"/>
      <c r="V7" s="130"/>
      <c r="W7" s="130"/>
    </row>
    <row r="8" spans="2:23" x14ac:dyDescent="0.2">
      <c r="B8" s="5">
        <v>40513</v>
      </c>
      <c r="C8" s="129">
        <v>7.1535538128421668E-3</v>
      </c>
      <c r="D8" s="129">
        <v>3.62163047333137E-3</v>
      </c>
      <c r="E8" s="129">
        <v>5.965856474802269E-2</v>
      </c>
      <c r="F8" s="129">
        <v>2.4781095859554229E-2</v>
      </c>
      <c r="G8" s="129">
        <v>1.4850155415205577E-3</v>
      </c>
      <c r="H8" s="129">
        <v>1.6457429147213803E-2</v>
      </c>
      <c r="S8" s="130"/>
      <c r="T8" s="130"/>
      <c r="U8" s="130"/>
      <c r="V8" s="130"/>
      <c r="W8" s="130"/>
    </row>
    <row r="9" spans="2:23" x14ac:dyDescent="0.2">
      <c r="B9" s="5">
        <v>40603</v>
      </c>
      <c r="C9" s="129">
        <v>6.3918966064616424E-3</v>
      </c>
      <c r="D9" s="129">
        <v>3.8107837723541141E-3</v>
      </c>
      <c r="E9" s="129">
        <v>5.3866905868284846E-2</v>
      </c>
      <c r="F9" s="129">
        <v>2.5436639546207066E-2</v>
      </c>
      <c r="G9" s="129">
        <v>1.6463265577153147E-3</v>
      </c>
      <c r="H9" s="129">
        <v>1.4710568148899541E-2</v>
      </c>
      <c r="S9" s="130"/>
      <c r="T9" s="130"/>
      <c r="U9" s="130"/>
      <c r="V9" s="130"/>
      <c r="W9" s="130"/>
    </row>
    <row r="10" spans="2:23" x14ac:dyDescent="0.2">
      <c r="B10" s="5">
        <v>40695</v>
      </c>
      <c r="C10" s="129">
        <v>5.8684573741477116E-3</v>
      </c>
      <c r="D10" s="129">
        <v>3.6305618886617146E-3</v>
      </c>
      <c r="E10" s="129">
        <v>4.4927936717507576E-2</v>
      </c>
      <c r="F10" s="129">
        <v>2.5605763935378438E-2</v>
      </c>
      <c r="G10" s="129">
        <v>1.4418475629464221E-3</v>
      </c>
      <c r="H10" s="129">
        <v>1.284334664969171E-2</v>
      </c>
      <c r="S10" s="130"/>
      <c r="T10" s="130"/>
      <c r="U10" s="130"/>
      <c r="V10" s="130"/>
      <c r="W10" s="130"/>
    </row>
    <row r="11" spans="2:23" x14ac:dyDescent="0.2">
      <c r="B11" s="5">
        <v>40787</v>
      </c>
      <c r="C11" s="129">
        <v>3.9180037035357902E-3</v>
      </c>
      <c r="D11" s="129">
        <v>4.1702602793512317E-3</v>
      </c>
      <c r="E11" s="129">
        <v>4.0104139487279512E-2</v>
      </c>
      <c r="F11" s="129">
        <v>2.6306560002082251E-2</v>
      </c>
      <c r="G11" s="129">
        <v>1.5802893002356759E-3</v>
      </c>
      <c r="H11" s="129">
        <v>1.1004018341277408E-2</v>
      </c>
      <c r="S11" s="130"/>
      <c r="T11" s="130"/>
      <c r="U11" s="130"/>
      <c r="V11" s="130"/>
      <c r="W11" s="130"/>
    </row>
    <row r="12" spans="2:23" x14ac:dyDescent="0.2">
      <c r="B12" s="5">
        <v>40878</v>
      </c>
      <c r="C12" s="129">
        <v>4.8064198661617414E-3</v>
      </c>
      <c r="D12" s="129">
        <v>4.7305532896568959E-3</v>
      </c>
      <c r="E12" s="129">
        <v>3.3590598032808207E-2</v>
      </c>
      <c r="F12" s="129">
        <v>2.4811542158663678E-2</v>
      </c>
      <c r="G12" s="129">
        <v>1.9906633636949901E-3</v>
      </c>
      <c r="H12" s="129">
        <v>1.0521584168116204E-2</v>
      </c>
      <c r="S12" s="130"/>
      <c r="T12" s="130"/>
      <c r="U12" s="130"/>
      <c r="V12" s="130"/>
      <c r="W12" s="130"/>
    </row>
    <row r="13" spans="2:23" x14ac:dyDescent="0.2">
      <c r="B13" s="5">
        <v>40969</v>
      </c>
      <c r="C13" s="129">
        <v>6.602099702449753E-3</v>
      </c>
      <c r="D13" s="129">
        <v>4.8081140597409063E-3</v>
      </c>
      <c r="E13" s="129">
        <v>2.9625203511608841E-2</v>
      </c>
      <c r="F13" s="129">
        <v>2.3241985874223429E-2</v>
      </c>
      <c r="G13" s="129">
        <v>1.8928710542207589E-3</v>
      </c>
      <c r="H13" s="129">
        <v>1.0330143702837061E-2</v>
      </c>
      <c r="S13" s="130"/>
      <c r="T13" s="130"/>
      <c r="U13" s="130"/>
      <c r="V13" s="130"/>
      <c r="W13" s="130"/>
    </row>
    <row r="14" spans="2:23" x14ac:dyDescent="0.2">
      <c r="B14" s="5">
        <v>41061</v>
      </c>
      <c r="C14" s="129">
        <v>9.1009577775969033E-3</v>
      </c>
      <c r="D14" s="129">
        <v>4.8991322054044951E-3</v>
      </c>
      <c r="E14" s="129">
        <v>2.7258071345641548E-2</v>
      </c>
      <c r="F14" s="129">
        <v>2.4041892475062734E-2</v>
      </c>
      <c r="G14" s="129">
        <v>2.1276134133319433E-3</v>
      </c>
      <c r="H14" s="129">
        <v>1.0758396847867075E-2</v>
      </c>
      <c r="S14" s="130"/>
      <c r="T14" s="130"/>
      <c r="U14" s="130"/>
      <c r="V14" s="130"/>
      <c r="W14" s="130"/>
    </row>
    <row r="15" spans="2:23" x14ac:dyDescent="0.2">
      <c r="B15" s="5">
        <v>41153</v>
      </c>
      <c r="C15" s="129">
        <v>1.0963160640127976E-2</v>
      </c>
      <c r="D15" s="129">
        <v>4.6794097954115524E-3</v>
      </c>
      <c r="E15" s="129">
        <v>2.5243164999017565E-2</v>
      </c>
      <c r="F15" s="129">
        <v>2.4344127001480052E-2</v>
      </c>
      <c r="G15" s="129">
        <v>1.548107301452744E-3</v>
      </c>
      <c r="H15" s="129">
        <v>1.1091674201793095E-2</v>
      </c>
      <c r="S15" s="130"/>
      <c r="T15" s="130"/>
      <c r="U15" s="130"/>
      <c r="V15" s="130"/>
      <c r="W15" s="130"/>
    </row>
    <row r="16" spans="2:23" x14ac:dyDescent="0.2">
      <c r="B16" s="5">
        <v>41244</v>
      </c>
      <c r="C16" s="129">
        <v>1.3627949443265404E-2</v>
      </c>
      <c r="D16" s="129">
        <v>3.7666624723019159E-3</v>
      </c>
      <c r="E16" s="129">
        <v>2.1918031346614273E-2</v>
      </c>
      <c r="F16" s="129">
        <v>2.1795021233643894E-2</v>
      </c>
      <c r="G16" s="129">
        <v>1.5010255887765616E-3</v>
      </c>
      <c r="H16" s="129">
        <v>1.084383686394603E-2</v>
      </c>
      <c r="S16" s="130"/>
      <c r="T16" s="130"/>
      <c r="U16" s="130"/>
      <c r="V16" s="130"/>
      <c r="W16" s="130"/>
    </row>
    <row r="17" spans="2:23" x14ac:dyDescent="0.2">
      <c r="B17" s="5">
        <v>41334</v>
      </c>
      <c r="C17" s="129">
        <v>1.361523371666393E-2</v>
      </c>
      <c r="D17" s="129">
        <v>3.4985693459114379E-3</v>
      </c>
      <c r="E17" s="129">
        <v>2.1087266884825862E-2</v>
      </c>
      <c r="F17" s="129">
        <v>2.3566648841801593E-2</v>
      </c>
      <c r="G17" s="129">
        <v>1.4958582165091191E-3</v>
      </c>
      <c r="H17" s="129">
        <v>1.0651165586057337E-2</v>
      </c>
      <c r="S17" s="130"/>
      <c r="T17" s="130"/>
      <c r="U17" s="130"/>
      <c r="V17" s="130"/>
      <c r="W17" s="130"/>
    </row>
    <row r="18" spans="2:23" x14ac:dyDescent="0.2">
      <c r="B18" s="5">
        <v>41426</v>
      </c>
      <c r="C18" s="129">
        <v>1.3389353517035942E-2</v>
      </c>
      <c r="D18" s="129">
        <v>2.6975808819810366E-3</v>
      </c>
      <c r="E18" s="129">
        <v>1.9000609426552892E-2</v>
      </c>
      <c r="F18" s="129">
        <v>2.1043519355362788E-2</v>
      </c>
      <c r="G18" s="129">
        <v>1.4417619678861726E-3</v>
      </c>
      <c r="H18" s="129">
        <v>9.7363021988240272E-3</v>
      </c>
      <c r="S18" s="130"/>
      <c r="T18" s="130"/>
      <c r="U18" s="130"/>
      <c r="V18" s="130"/>
      <c r="W18" s="130"/>
    </row>
    <row r="19" spans="2:23" x14ac:dyDescent="0.2">
      <c r="B19" s="5">
        <v>41518</v>
      </c>
      <c r="C19" s="129">
        <v>1.3932106210845665E-2</v>
      </c>
      <c r="D19" s="129">
        <v>2.8690370387354819E-3</v>
      </c>
      <c r="E19" s="129">
        <v>1.5570477936504661E-2</v>
      </c>
      <c r="F19" s="129">
        <v>2.1490287682159482E-2</v>
      </c>
      <c r="G19" s="129">
        <v>1.6487234790479334E-3</v>
      </c>
      <c r="H19" s="129">
        <v>9.5831749180789565E-3</v>
      </c>
      <c r="S19" s="130"/>
      <c r="T19" s="130"/>
      <c r="U19" s="130"/>
      <c r="V19" s="130"/>
      <c r="W19" s="130"/>
    </row>
    <row r="20" spans="2:23" x14ac:dyDescent="0.2">
      <c r="B20" s="5">
        <v>41609</v>
      </c>
      <c r="C20" s="129">
        <v>1.366440715721819E-2</v>
      </c>
      <c r="D20" s="129">
        <v>3.3616251474100148E-3</v>
      </c>
      <c r="E20" s="129">
        <v>1.4572203096964961E-2</v>
      </c>
      <c r="F20" s="129">
        <v>2.528779143923033E-2</v>
      </c>
      <c r="G20" s="129">
        <v>2.1016541541171948E-3</v>
      </c>
      <c r="H20" s="129">
        <v>9.8493200066370416E-3</v>
      </c>
      <c r="S20" s="130"/>
      <c r="T20" s="130"/>
      <c r="U20" s="130"/>
      <c r="V20" s="130"/>
      <c r="W20" s="130"/>
    </row>
    <row r="21" spans="2:23" x14ac:dyDescent="0.2">
      <c r="B21" s="5">
        <v>41699</v>
      </c>
      <c r="C21" s="129">
        <v>1.4015351298042846E-2</v>
      </c>
      <c r="D21" s="129">
        <v>3.335326422786139E-3</v>
      </c>
      <c r="E21" s="129">
        <v>1.3872898886607383E-2</v>
      </c>
      <c r="F21" s="129">
        <v>2.6033804004023567E-2</v>
      </c>
      <c r="G21" s="129">
        <v>2.1886663565940049E-3</v>
      </c>
      <c r="H21" s="129">
        <v>9.9120569251269688E-3</v>
      </c>
      <c r="S21" s="130"/>
      <c r="T21" s="130"/>
      <c r="U21" s="130"/>
      <c r="V21" s="130"/>
      <c r="W21" s="130"/>
    </row>
    <row r="22" spans="2:23" x14ac:dyDescent="0.2">
      <c r="B22" s="5">
        <v>41791</v>
      </c>
      <c r="C22" s="129">
        <v>1.3477432954009163E-2</v>
      </c>
      <c r="D22" s="129">
        <v>3.6868822512557105E-3</v>
      </c>
      <c r="E22" s="129">
        <v>1.469178038323179E-2</v>
      </c>
      <c r="F22" s="129">
        <v>2.6964786979672872E-2</v>
      </c>
      <c r="G22" s="129">
        <v>1.8966047082161429E-3</v>
      </c>
      <c r="H22" s="129">
        <v>1.011037771795705E-2</v>
      </c>
      <c r="S22" s="130"/>
      <c r="T22" s="130"/>
      <c r="U22" s="130"/>
      <c r="V22" s="130"/>
      <c r="W22" s="130"/>
    </row>
    <row r="23" spans="2:23" x14ac:dyDescent="0.2">
      <c r="B23" s="5">
        <v>41883</v>
      </c>
      <c r="C23" s="129">
        <v>1.2639357504687677E-2</v>
      </c>
      <c r="D23" s="129">
        <v>3.351504517547997E-3</v>
      </c>
      <c r="E23" s="129">
        <v>1.6557330644126744E-2</v>
      </c>
      <c r="F23" s="129">
        <v>2.5879892589504908E-2</v>
      </c>
      <c r="G23" s="129">
        <v>2.2632374700282797E-3</v>
      </c>
      <c r="H23" s="129">
        <v>9.9201737481871537E-3</v>
      </c>
      <c r="S23" s="130"/>
      <c r="T23" s="130"/>
      <c r="U23" s="130"/>
      <c r="V23" s="130"/>
      <c r="W23" s="130"/>
    </row>
    <row r="24" spans="2:23" x14ac:dyDescent="0.2">
      <c r="B24" s="5">
        <v>41974</v>
      </c>
      <c r="C24" s="129">
        <v>1.2509943772431297E-2</v>
      </c>
      <c r="D24" s="129">
        <v>3.1456545467418401E-3</v>
      </c>
      <c r="E24" s="129">
        <v>1.7416117433876381E-2</v>
      </c>
      <c r="F24" s="129">
        <v>2.467556040095973E-2</v>
      </c>
      <c r="G24" s="129">
        <v>2.1988879022132707E-3</v>
      </c>
      <c r="H24" s="129">
        <v>9.8675891730767452E-3</v>
      </c>
      <c r="S24" s="130"/>
      <c r="T24" s="130"/>
      <c r="U24" s="130"/>
      <c r="V24" s="130"/>
      <c r="W24" s="130"/>
    </row>
    <row r="25" spans="2:23" x14ac:dyDescent="0.2">
      <c r="B25" s="5">
        <v>42064</v>
      </c>
      <c r="C25" s="129">
        <v>1.176671298586785E-2</v>
      </c>
      <c r="D25" s="129">
        <v>3.2839921878903464E-3</v>
      </c>
      <c r="E25" s="129">
        <v>1.7618821782040335E-2</v>
      </c>
      <c r="F25" s="129">
        <v>2.2274509374614036E-2</v>
      </c>
      <c r="G25" s="129">
        <v>2.4661112868552175E-3</v>
      </c>
      <c r="H25" s="129">
        <v>9.5307998313528281E-3</v>
      </c>
      <c r="S25" s="130"/>
      <c r="T25" s="130"/>
      <c r="U25" s="130"/>
      <c r="V25" s="130"/>
      <c r="W25" s="130"/>
    </row>
    <row r="26" spans="2:23" x14ac:dyDescent="0.2">
      <c r="B26" s="5">
        <v>42156</v>
      </c>
      <c r="C26" s="129">
        <v>1.0541902471570136E-2</v>
      </c>
      <c r="D26" s="129">
        <v>3.0656560864441864E-3</v>
      </c>
      <c r="E26" s="129">
        <v>1.6469226512862416E-2</v>
      </c>
      <c r="F26" s="129">
        <v>2.1455690373613522E-2</v>
      </c>
      <c r="G26" s="129">
        <v>3.042467911075064E-3</v>
      </c>
      <c r="H26" s="129">
        <v>8.8659340271976545E-3</v>
      </c>
      <c r="S26" s="130"/>
      <c r="T26" s="130"/>
      <c r="U26" s="130"/>
      <c r="V26" s="130"/>
      <c r="W26" s="130"/>
    </row>
    <row r="27" spans="2:23" x14ac:dyDescent="0.2">
      <c r="B27" s="5">
        <v>42248</v>
      </c>
      <c r="C27" s="129">
        <v>9.9021035959458385E-3</v>
      </c>
      <c r="D27" s="129">
        <v>3.0514074938938662E-3</v>
      </c>
      <c r="E27" s="129">
        <v>1.556785283736929E-2</v>
      </c>
      <c r="F27" s="129">
        <v>2.0954246721401452E-2</v>
      </c>
      <c r="G27" s="129">
        <v>3.1837060120250902E-3</v>
      </c>
      <c r="H27" s="129">
        <v>8.5166041143554527E-3</v>
      </c>
      <c r="S27" s="130"/>
      <c r="T27" s="130"/>
      <c r="U27" s="130"/>
      <c r="V27" s="130"/>
      <c r="W27" s="130"/>
    </row>
    <row r="28" spans="2:23" x14ac:dyDescent="0.2">
      <c r="B28" s="5">
        <v>42339</v>
      </c>
      <c r="C28" s="129">
        <v>7.5188333818615068E-3</v>
      </c>
      <c r="D28" s="129">
        <v>2.9753329885654658E-3</v>
      </c>
      <c r="E28" s="129">
        <v>1.7666691689504077E-2</v>
      </c>
      <c r="F28" s="129">
        <v>1.8909522574410746E-2</v>
      </c>
      <c r="G28" s="129">
        <v>3.8096962500387519E-3</v>
      </c>
      <c r="H28" s="129">
        <v>7.8261862843024867E-3</v>
      </c>
      <c r="S28" s="130"/>
      <c r="T28" s="130"/>
      <c r="U28" s="130"/>
      <c r="V28" s="130"/>
      <c r="W28" s="130"/>
    </row>
    <row r="29" spans="2:23" x14ac:dyDescent="0.2">
      <c r="B29" s="5">
        <v>42430</v>
      </c>
      <c r="C29" s="129">
        <v>6.9510202359675168E-3</v>
      </c>
      <c r="D29" s="129">
        <v>2.6604810262037281E-3</v>
      </c>
      <c r="E29" s="129">
        <v>1.7801814634412345E-2</v>
      </c>
      <c r="F29" s="129">
        <v>1.7385723396084067E-2</v>
      </c>
      <c r="G29" s="129">
        <v>4.2797695352305987E-3</v>
      </c>
      <c r="H29" s="129">
        <v>7.440008125421717E-3</v>
      </c>
      <c r="S29" s="130"/>
      <c r="T29" s="130"/>
      <c r="U29" s="130"/>
      <c r="V29" s="130"/>
      <c r="W29" s="130"/>
    </row>
    <row r="30" spans="2:23" x14ac:dyDescent="0.2">
      <c r="B30" s="5">
        <v>42522</v>
      </c>
      <c r="C30" s="129">
        <v>6.9324042772616916E-3</v>
      </c>
      <c r="D30" s="129">
        <v>2.8207818223635424E-3</v>
      </c>
      <c r="E30" s="129">
        <v>1.8949313778908034E-2</v>
      </c>
      <c r="F30" s="129">
        <v>1.6759454174279861E-2</v>
      </c>
      <c r="G30" s="129">
        <v>4.3685009789272622E-3</v>
      </c>
      <c r="H30" s="129">
        <v>7.5764192267456015E-3</v>
      </c>
      <c r="S30" s="130"/>
      <c r="T30" s="130"/>
      <c r="U30" s="130"/>
      <c r="V30" s="130"/>
      <c r="W30" s="130"/>
    </row>
    <row r="31" spans="2:23" x14ac:dyDescent="0.2">
      <c r="B31" s="5">
        <v>42614</v>
      </c>
      <c r="C31" s="129">
        <v>6.565128377617838E-3</v>
      </c>
      <c r="D31" s="129">
        <v>2.7268771534207496E-3</v>
      </c>
      <c r="E31" s="129">
        <v>1.9850078479442795E-2</v>
      </c>
      <c r="F31" s="129">
        <v>1.5129517104392103E-2</v>
      </c>
      <c r="G31" s="129">
        <v>4.7523140258512826E-3</v>
      </c>
      <c r="H31" s="129">
        <v>7.4470039402816119E-3</v>
      </c>
      <c r="S31" s="130"/>
      <c r="T31" s="130"/>
      <c r="U31" s="130"/>
      <c r="V31" s="130"/>
      <c r="W31" s="130"/>
    </row>
    <row r="32" spans="2:23" x14ac:dyDescent="0.2">
      <c r="B32" s="5">
        <v>42705</v>
      </c>
      <c r="C32" s="129">
        <v>7.749165764975789E-3</v>
      </c>
      <c r="D32" s="129">
        <v>2.7530969262982759E-3</v>
      </c>
      <c r="E32" s="129">
        <v>1.9245106590347196E-2</v>
      </c>
      <c r="F32" s="129">
        <v>1.6872461024113165E-2</v>
      </c>
      <c r="G32" s="129">
        <v>5.0339929367465407E-3</v>
      </c>
      <c r="H32" s="129">
        <v>7.8848622210830784E-3</v>
      </c>
      <c r="S32" s="130"/>
      <c r="T32" s="130"/>
      <c r="U32" s="130"/>
      <c r="V32" s="130"/>
      <c r="W32" s="130"/>
    </row>
    <row r="33" spans="2:23" x14ac:dyDescent="0.2">
      <c r="B33" s="5">
        <v>42795</v>
      </c>
      <c r="C33" s="129">
        <v>7.7291299786067021E-3</v>
      </c>
      <c r="D33" s="129">
        <v>2.8533297394239543E-3</v>
      </c>
      <c r="E33" s="129">
        <v>1.8890530894536864E-2</v>
      </c>
      <c r="F33" s="129">
        <v>1.7257546576849438E-2</v>
      </c>
      <c r="G33" s="129">
        <v>5.0244154046286474E-3</v>
      </c>
      <c r="H33" s="129">
        <v>7.9073237285748593E-3</v>
      </c>
      <c r="S33" s="130"/>
      <c r="T33" s="130"/>
      <c r="U33" s="130"/>
      <c r="V33" s="130"/>
      <c r="W33" s="130"/>
    </row>
    <row r="34" spans="2:23" x14ac:dyDescent="0.2">
      <c r="B34" s="5">
        <v>42887</v>
      </c>
      <c r="C34" s="129">
        <v>7.1643591625915977E-3</v>
      </c>
      <c r="D34" s="129">
        <v>2.7235558064067238E-3</v>
      </c>
      <c r="E34" s="129">
        <v>1.9270720931604635E-2</v>
      </c>
      <c r="F34" s="129">
        <v>1.5704651718775695E-2</v>
      </c>
      <c r="G34" s="129">
        <v>5.2381934055219645E-3</v>
      </c>
      <c r="H34" s="129">
        <v>7.6350185879418596E-3</v>
      </c>
      <c r="S34" s="130"/>
      <c r="T34" s="130"/>
      <c r="U34" s="130"/>
      <c r="V34" s="130"/>
      <c r="W34" s="130"/>
    </row>
    <row r="35" spans="2:23" x14ac:dyDescent="0.2">
      <c r="B35" s="5">
        <v>42979</v>
      </c>
      <c r="C35" s="129">
        <v>7.7096061794035969E-3</v>
      </c>
      <c r="D35" s="129">
        <v>2.6055011757396222E-3</v>
      </c>
      <c r="E35" s="129">
        <v>1.8827818125040571E-2</v>
      </c>
      <c r="F35" s="129">
        <v>1.7336407323053207E-2</v>
      </c>
      <c r="G35" s="129">
        <v>5.3225297065708898E-3</v>
      </c>
      <c r="H35" s="129">
        <v>7.8745178305715691E-3</v>
      </c>
      <c r="S35" s="130"/>
      <c r="T35" s="130"/>
      <c r="U35" s="130"/>
      <c r="V35" s="130"/>
      <c r="W35" s="130"/>
    </row>
    <row r="36" spans="2:23" x14ac:dyDescent="0.2">
      <c r="B36" s="5">
        <v>43070</v>
      </c>
      <c r="C36" s="129">
        <v>8.8080525368401871E-3</v>
      </c>
      <c r="D36" s="129">
        <v>2.5438766548697882E-3</v>
      </c>
      <c r="E36" s="129">
        <v>1.9402345910281022E-2</v>
      </c>
      <c r="F36" s="129">
        <v>1.7411204152538787E-2</v>
      </c>
      <c r="G36" s="129">
        <v>5.6834543494437345E-3</v>
      </c>
      <c r="H36" s="129">
        <v>8.3663659351843091E-3</v>
      </c>
      <c r="S36" s="130"/>
      <c r="T36" s="130"/>
      <c r="U36" s="130"/>
      <c r="V36" s="130"/>
      <c r="W36" s="130"/>
    </row>
    <row r="37" spans="2:23" x14ac:dyDescent="0.2">
      <c r="B37" s="5">
        <v>43160</v>
      </c>
      <c r="C37" s="129">
        <v>8.7367593322947735E-3</v>
      </c>
      <c r="D37" s="129">
        <v>2.1622861471020213E-3</v>
      </c>
      <c r="E37" s="129">
        <v>2.0655971673988041E-2</v>
      </c>
      <c r="F37" s="129">
        <v>1.8496610790769048E-2</v>
      </c>
      <c r="G37" s="129">
        <v>6.4711535740639365E-3</v>
      </c>
      <c r="H37" s="129">
        <v>8.4846221775640319E-3</v>
      </c>
      <c r="S37" s="130"/>
      <c r="T37" s="130"/>
      <c r="U37" s="130"/>
      <c r="V37" s="130"/>
      <c r="W37" s="130"/>
    </row>
    <row r="38" spans="2:23" x14ac:dyDescent="0.2">
      <c r="B38" s="5">
        <v>43252</v>
      </c>
      <c r="C38" s="129">
        <v>9.2297923688997776E-3</v>
      </c>
      <c r="D38" s="129">
        <v>2.0955139973826758E-3</v>
      </c>
      <c r="E38" s="129">
        <v>2.1309319586929748E-2</v>
      </c>
      <c r="F38" s="129">
        <v>1.9999084120627918E-2</v>
      </c>
      <c r="G38" s="129">
        <v>6.8048468080527851E-3</v>
      </c>
      <c r="H38" s="129">
        <v>8.8618071965676434E-3</v>
      </c>
      <c r="S38" s="130"/>
      <c r="T38" s="130"/>
      <c r="U38" s="130"/>
      <c r="V38" s="130"/>
      <c r="W38" s="130"/>
    </row>
    <row r="39" spans="2:23" x14ac:dyDescent="0.2">
      <c r="B39" s="5">
        <v>43344</v>
      </c>
      <c r="C39" s="129">
        <v>8.8640903456698762E-3</v>
      </c>
      <c r="D39" s="129">
        <v>1.700897998544192E-3</v>
      </c>
      <c r="E39" s="129">
        <v>2.1712194876384552E-2</v>
      </c>
      <c r="F39" s="129">
        <v>1.9550762199574117E-2</v>
      </c>
      <c r="G39" s="129">
        <v>7.0135387465015287E-3</v>
      </c>
      <c r="H39" s="129">
        <v>8.6587669234583341E-3</v>
      </c>
      <c r="S39" s="130"/>
      <c r="T39" s="130"/>
      <c r="U39" s="130"/>
      <c r="V39" s="130"/>
      <c r="W39" s="130"/>
    </row>
    <row r="40" spans="2:23" x14ac:dyDescent="0.2">
      <c r="B40" s="5">
        <v>43435</v>
      </c>
      <c r="C40" s="129">
        <v>7.1571916972952739E-3</v>
      </c>
      <c r="D40" s="129">
        <v>1.4548651078120957E-3</v>
      </c>
      <c r="E40" s="129">
        <v>2.3828090275944302E-2</v>
      </c>
      <c r="F40" s="129">
        <v>2.7339533617006858E-2</v>
      </c>
      <c r="G40" s="129">
        <v>6.987772935511837E-3</v>
      </c>
      <c r="H40" s="129">
        <v>8.783754314910951E-3</v>
      </c>
      <c r="S40" s="130"/>
      <c r="T40" s="130"/>
      <c r="U40" s="130"/>
      <c r="V40" s="130"/>
      <c r="W40" s="130"/>
    </row>
    <row r="41" spans="2:23" x14ac:dyDescent="0.2">
      <c r="B41" s="5">
        <v>43525</v>
      </c>
      <c r="C41" s="129">
        <v>7.2389612919450752E-3</v>
      </c>
      <c r="D41" s="129">
        <v>1.4659084852480045E-3</v>
      </c>
      <c r="E41" s="129">
        <v>2.4532582780366911E-2</v>
      </c>
      <c r="F41" s="129">
        <v>2.7582486400281901E-2</v>
      </c>
      <c r="G41" s="129">
        <v>7.3188214478262775E-3</v>
      </c>
      <c r="H41" s="129">
        <v>8.9575993923237292E-3</v>
      </c>
      <c r="S41" s="130"/>
      <c r="T41" s="130"/>
      <c r="U41" s="130"/>
      <c r="V41" s="130"/>
      <c r="W41" s="130"/>
    </row>
    <row r="42" spans="2:23" x14ac:dyDescent="0.2">
      <c r="B42" s="5">
        <v>43617</v>
      </c>
      <c r="C42" s="129">
        <v>7.8023073495128532E-3</v>
      </c>
      <c r="D42" s="129">
        <v>8.3514192852465014E-4</v>
      </c>
      <c r="E42" s="129">
        <v>2.6435738029326979E-2</v>
      </c>
      <c r="F42" s="129">
        <v>2.8338500657148453E-2</v>
      </c>
      <c r="G42" s="129">
        <v>7.8581196956887742E-3</v>
      </c>
      <c r="H42" s="129">
        <v>9.2501059668419813E-3</v>
      </c>
      <c r="S42" s="130"/>
      <c r="T42" s="130"/>
      <c r="U42" s="130"/>
      <c r="V42" s="130"/>
      <c r="W42" s="130"/>
    </row>
    <row r="43" spans="2:23" x14ac:dyDescent="0.2">
      <c r="B43" s="5">
        <v>43709</v>
      </c>
      <c r="C43" s="129">
        <v>7.1202249654908666E-3</v>
      </c>
      <c r="D43" s="129">
        <v>1.0375451697631211E-3</v>
      </c>
      <c r="E43" s="129">
        <v>2.8972180745978633E-2</v>
      </c>
      <c r="F43" s="129">
        <v>2.9564883123054702E-2</v>
      </c>
      <c r="G43" s="129">
        <v>8.8227584933681328E-3</v>
      </c>
      <c r="H43" s="129">
        <v>9.4618360697848059E-3</v>
      </c>
      <c r="S43" s="130"/>
      <c r="T43" s="130"/>
      <c r="U43" s="130"/>
      <c r="V43" s="130"/>
      <c r="W43" s="130"/>
    </row>
    <row r="44" spans="2:23" x14ac:dyDescent="0.2">
      <c r="B44" s="5">
        <v>43800</v>
      </c>
      <c r="C44" s="129">
        <v>6.9786080371463145E-3</v>
      </c>
      <c r="D44" s="129">
        <v>4.6839273509458675E-4</v>
      </c>
      <c r="E44" s="129">
        <v>2.6809447579210079E-2</v>
      </c>
      <c r="F44" s="129">
        <v>2.212748051078969E-2</v>
      </c>
      <c r="G44" s="129">
        <v>8.4944139224895354E-3</v>
      </c>
      <c r="H44" s="129">
        <v>8.4620767060173858E-3</v>
      </c>
      <c r="S44" s="130"/>
      <c r="T44" s="130"/>
      <c r="U44" s="130"/>
      <c r="V44" s="130"/>
      <c r="W44" s="130"/>
    </row>
    <row r="45" spans="2:23" x14ac:dyDescent="0.2">
      <c r="B45" s="5">
        <v>43891</v>
      </c>
      <c r="C45" s="129">
        <v>8.7994314536039165E-3</v>
      </c>
      <c r="D45" s="129">
        <v>7.330700411086531E-4</v>
      </c>
      <c r="E45" s="129">
        <v>2.8495185335965255E-2</v>
      </c>
      <c r="F45" s="129">
        <v>2.257826790370375E-2</v>
      </c>
      <c r="G45" s="129">
        <v>7.4674958432951336E-3</v>
      </c>
      <c r="H45" s="129">
        <v>9.395434355856578E-3</v>
      </c>
      <c r="S45" s="130"/>
      <c r="T45" s="130"/>
      <c r="U45" s="130"/>
      <c r="V45" s="130"/>
      <c r="W45" s="130"/>
    </row>
    <row r="46" spans="2:23" x14ac:dyDescent="0.2">
      <c r="B46" s="5">
        <v>43983</v>
      </c>
      <c r="C46" s="129">
        <v>9.4763536749077563E-3</v>
      </c>
      <c r="D46" s="129">
        <v>1.4019280496966535E-3</v>
      </c>
      <c r="E46" s="129">
        <v>2.9716385714660443E-2</v>
      </c>
      <c r="F46" s="129">
        <v>2.6446279326159877E-2</v>
      </c>
      <c r="G46" s="129">
        <v>7.9230251031660315E-3</v>
      </c>
      <c r="H46" s="129">
        <v>1.0308596323307599E-2</v>
      </c>
      <c r="S46" s="130"/>
      <c r="T46" s="130"/>
      <c r="U46" s="130"/>
      <c r="V46" s="130"/>
      <c r="W46" s="130"/>
    </row>
    <row r="47" spans="2:23" x14ac:dyDescent="0.2">
      <c r="B47" s="5">
        <v>44075</v>
      </c>
      <c r="C47" s="129">
        <v>1.0957417120987925E-2</v>
      </c>
      <c r="D47" s="129">
        <v>1.1210832482493886E-3</v>
      </c>
      <c r="E47" s="129">
        <v>2.7407440432492863E-2</v>
      </c>
      <c r="F47" s="129">
        <v>2.5271351656839133E-2</v>
      </c>
      <c r="G47" s="129">
        <v>6.369977854754595E-3</v>
      </c>
      <c r="H47" s="129">
        <v>1.0156254438717326E-2</v>
      </c>
      <c r="S47" s="130"/>
      <c r="T47" s="130"/>
      <c r="U47" s="130"/>
      <c r="V47" s="130"/>
      <c r="W47" s="130"/>
    </row>
    <row r="48" spans="2:23" x14ac:dyDescent="0.2">
      <c r="B48" s="5">
        <v>44166</v>
      </c>
      <c r="C48" s="129">
        <v>1.2003610750291469E-2</v>
      </c>
      <c r="D48" s="129">
        <v>2.0624551833308708E-3</v>
      </c>
      <c r="E48" s="129">
        <v>2.9000001717757511E-2</v>
      </c>
      <c r="F48" s="129">
        <v>2.6458314856451622E-2</v>
      </c>
      <c r="G48" s="129">
        <v>8.6793234316981174E-3</v>
      </c>
      <c r="H48" s="129">
        <v>1.1106239593755849E-2</v>
      </c>
      <c r="S48" s="130"/>
      <c r="T48" s="130"/>
      <c r="U48" s="130"/>
      <c r="V48" s="130"/>
      <c r="W48" s="130"/>
    </row>
    <row r="49" spans="2:23" x14ac:dyDescent="0.2">
      <c r="B49" s="5">
        <v>44256</v>
      </c>
      <c r="C49" s="129">
        <v>1.0759088359056685E-2</v>
      </c>
      <c r="D49" s="129">
        <v>1.3599159330523684E-3</v>
      </c>
      <c r="E49" s="129">
        <v>2.6771274681746227E-2</v>
      </c>
      <c r="F49" s="129">
        <v>2.534308531172651E-2</v>
      </c>
      <c r="G49" s="129">
        <v>6.9465281203079186E-3</v>
      </c>
      <c r="H49" s="129">
        <v>9.8776960611178209E-3</v>
      </c>
      <c r="S49" s="130"/>
      <c r="T49" s="130"/>
      <c r="U49" s="130"/>
      <c r="V49" s="130"/>
      <c r="W49" s="130"/>
    </row>
    <row r="50" spans="2:23" x14ac:dyDescent="0.2">
      <c r="B50" s="5">
        <v>44348</v>
      </c>
      <c r="C50" s="129">
        <v>8.9753013205558334E-3</v>
      </c>
      <c r="D50" s="129">
        <v>8.8412980785319676E-4</v>
      </c>
      <c r="E50" s="129">
        <v>2.0616066612034484E-2</v>
      </c>
      <c r="F50" s="129">
        <v>1.9961981967475912E-2</v>
      </c>
      <c r="G50" s="129">
        <v>5.8859793929393577E-3</v>
      </c>
      <c r="H50" s="129">
        <v>7.9704275856548462E-3</v>
      </c>
      <c r="S50" s="130"/>
      <c r="T50" s="130"/>
      <c r="U50" s="130"/>
      <c r="V50" s="130"/>
      <c r="W50" s="130"/>
    </row>
    <row r="51" spans="2:23" x14ac:dyDescent="0.2">
      <c r="B51" s="5">
        <v>44440</v>
      </c>
      <c r="C51" s="129">
        <v>7.1900795661817797E-3</v>
      </c>
      <c r="D51" s="129">
        <v>1.2298645208930247E-3</v>
      </c>
      <c r="E51" s="129">
        <v>1.9336310833781588E-2</v>
      </c>
      <c r="F51" s="129">
        <v>1.9990593357998569E-2</v>
      </c>
      <c r="G51" s="129">
        <v>4.7750325651643192E-3</v>
      </c>
      <c r="H51" s="129">
        <v>7.3101615271848252E-3</v>
      </c>
      <c r="S51" s="130"/>
      <c r="T51" s="130"/>
      <c r="U51" s="130"/>
      <c r="V51" s="130"/>
      <c r="W51" s="130"/>
    </row>
    <row r="52" spans="2:23" x14ac:dyDescent="0.2">
      <c r="B52" s="5">
        <v>44531</v>
      </c>
      <c r="C52" s="129">
        <v>5.4542103803463006E-3</v>
      </c>
      <c r="D52" s="129">
        <v>1.1033094506085615E-3</v>
      </c>
      <c r="E52" s="129">
        <v>1.5834219256190787E-2</v>
      </c>
      <c r="F52" s="129">
        <v>1.82555113502894E-2</v>
      </c>
      <c r="G52" s="129">
        <v>5.1753020151177895E-3</v>
      </c>
      <c r="H52" s="129">
        <v>6.0497328048489517E-3</v>
      </c>
      <c r="S52" s="130"/>
      <c r="T52" s="130"/>
      <c r="U52" s="130"/>
      <c r="V52" s="130"/>
      <c r="W52" s="130"/>
    </row>
  </sheetData>
  <mergeCells count="1">
    <mergeCell ref="B4:B5"/>
  </mergeCells>
  <conditionalFormatting sqref="C6:H50">
    <cfRule type="expression" dxfId="567" priority="5">
      <formula>MOD(ROW(),2)=0</formula>
    </cfRule>
    <cfRule type="expression" dxfId="566" priority="6">
      <formula>MOD(ROW(),2)&lt;&gt;0</formula>
    </cfRule>
  </conditionalFormatting>
  <conditionalFormatting sqref="B6:B50">
    <cfRule type="expression" dxfId="565" priority="7">
      <formula>MOD(ROW(),2)=0</formula>
    </cfRule>
    <cfRule type="expression" dxfId="564" priority="8">
      <formula>MOD(ROW(),2)&lt;&gt;0</formula>
    </cfRule>
  </conditionalFormatting>
  <conditionalFormatting sqref="C51:H52">
    <cfRule type="expression" dxfId="563" priority="1">
      <formula>MOD(ROW(),2)=0</formula>
    </cfRule>
    <cfRule type="expression" dxfId="562" priority="2">
      <formula>MOD(ROW(),2)&lt;&gt;0</formula>
    </cfRule>
  </conditionalFormatting>
  <conditionalFormatting sqref="B51:B52">
    <cfRule type="expression" dxfId="561" priority="3">
      <formula>MOD(ROW(),2)=0</formula>
    </cfRule>
    <cfRule type="expression" dxfId="560" priority="4">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9A4F-906F-4862-8CBF-A2DB421E9622}">
  <dimension ref="B2:R52"/>
  <sheetViews>
    <sheetView workbookViewId="0">
      <selection activeCell="B4" sqref="B4:B5"/>
    </sheetView>
  </sheetViews>
  <sheetFormatPr defaultRowHeight="12.75" x14ac:dyDescent="0.2"/>
  <cols>
    <col min="1" max="2" width="9" style="2"/>
    <col min="3" max="6" width="16.875" style="2" customWidth="1"/>
    <col min="7" max="16384" width="9" style="2"/>
  </cols>
  <sheetData>
    <row r="2" spans="2:18" x14ac:dyDescent="0.2">
      <c r="B2" s="2" t="s">
        <v>845</v>
      </c>
    </row>
    <row r="3" spans="2:18" x14ac:dyDescent="0.2">
      <c r="B3" s="2" t="s">
        <v>846</v>
      </c>
    </row>
    <row r="4" spans="2:18" x14ac:dyDescent="0.2">
      <c r="B4" s="225"/>
      <c r="C4" s="89" t="s">
        <v>847</v>
      </c>
      <c r="D4" s="89" t="s">
        <v>848</v>
      </c>
      <c r="E4" s="89" t="s">
        <v>849</v>
      </c>
      <c r="F4" s="89" t="s">
        <v>850</v>
      </c>
    </row>
    <row r="5" spans="2:18" x14ac:dyDescent="0.2">
      <c r="B5" s="224"/>
      <c r="C5" s="89" t="s">
        <v>851</v>
      </c>
      <c r="D5" s="89" t="s">
        <v>852</v>
      </c>
      <c r="E5" s="89" t="s">
        <v>853</v>
      </c>
      <c r="F5" s="89" t="s">
        <v>854</v>
      </c>
    </row>
    <row r="6" spans="2:18" x14ac:dyDescent="0.2">
      <c r="B6" s="5">
        <v>40330</v>
      </c>
      <c r="C6" s="129">
        <v>1.2778669395772799E-2</v>
      </c>
      <c r="D6" s="129">
        <v>9.5596086945416194E-3</v>
      </c>
      <c r="E6" s="129">
        <v>1.42462503814748E-2</v>
      </c>
      <c r="F6" s="129">
        <v>3.4595346245941697E-2</v>
      </c>
      <c r="O6" s="131"/>
      <c r="P6" s="131"/>
      <c r="Q6" s="131"/>
      <c r="R6" s="131"/>
    </row>
    <row r="7" spans="2:18" x14ac:dyDescent="0.2">
      <c r="B7" s="5">
        <v>40422</v>
      </c>
      <c r="C7" s="129">
        <v>1.1788130088944301E-2</v>
      </c>
      <c r="D7" s="129">
        <v>9.0727348752418693E-3</v>
      </c>
      <c r="E7" s="129">
        <v>1.4593840450163801E-2</v>
      </c>
      <c r="F7" s="129">
        <v>3.84119809272069E-2</v>
      </c>
      <c r="O7" s="131"/>
      <c r="P7" s="131"/>
      <c r="Q7" s="131"/>
      <c r="R7" s="131"/>
    </row>
    <row r="8" spans="2:18" x14ac:dyDescent="0.2">
      <c r="B8" s="5">
        <v>40513</v>
      </c>
      <c r="C8" s="129">
        <v>1.2318110877715701E-2</v>
      </c>
      <c r="D8" s="129">
        <v>8.2186501818606195E-3</v>
      </c>
      <c r="E8" s="129">
        <v>1.3857297769800599E-2</v>
      </c>
      <c r="F8" s="129">
        <v>4.04489995855839E-2</v>
      </c>
      <c r="O8" s="131"/>
      <c r="P8" s="131"/>
      <c r="Q8" s="131"/>
      <c r="R8" s="131"/>
    </row>
    <row r="9" spans="2:18" x14ac:dyDescent="0.2">
      <c r="B9" s="5">
        <v>40603</v>
      </c>
      <c r="C9" s="129">
        <v>1.4002493182043101E-2</v>
      </c>
      <c r="D9" s="129">
        <v>7.3553500668744297E-3</v>
      </c>
      <c r="E9" s="129">
        <v>1.18889557866477E-2</v>
      </c>
      <c r="F9" s="129">
        <v>4.2316516375796302E-2</v>
      </c>
      <c r="O9" s="131"/>
      <c r="P9" s="131"/>
      <c r="Q9" s="131"/>
      <c r="R9" s="131"/>
    </row>
    <row r="10" spans="2:18" x14ac:dyDescent="0.2">
      <c r="B10" s="5">
        <v>40695</v>
      </c>
      <c r="C10" s="129">
        <v>1.3370982629066899E-2</v>
      </c>
      <c r="D10" s="129">
        <v>7.3170848781590704E-3</v>
      </c>
      <c r="E10" s="129">
        <v>1.09580350886923E-2</v>
      </c>
      <c r="F10" s="129">
        <v>4.2176291745897501E-2</v>
      </c>
      <c r="O10" s="131"/>
      <c r="P10" s="131"/>
      <c r="Q10" s="131"/>
      <c r="R10" s="131"/>
    </row>
    <row r="11" spans="2:18" x14ac:dyDescent="0.2">
      <c r="B11" s="5">
        <v>40787</v>
      </c>
      <c r="C11" s="129">
        <v>1.3121741371471801E-2</v>
      </c>
      <c r="D11" s="129">
        <v>7.9877342022457807E-3</v>
      </c>
      <c r="E11" s="129">
        <v>1.1057022426823E-2</v>
      </c>
      <c r="F11" s="129">
        <v>4.45484428613942E-2</v>
      </c>
      <c r="O11" s="131"/>
      <c r="P11" s="131"/>
      <c r="Q11" s="131"/>
      <c r="R11" s="131"/>
    </row>
    <row r="12" spans="2:18" x14ac:dyDescent="0.2">
      <c r="B12" s="5">
        <v>40878</v>
      </c>
      <c r="C12" s="129">
        <v>1.24760563249457E-2</v>
      </c>
      <c r="D12" s="129">
        <v>7.0232689139779004E-3</v>
      </c>
      <c r="E12" s="129">
        <v>1.1067819814660099E-2</v>
      </c>
      <c r="F12" s="129">
        <v>4.2283318549908799E-2</v>
      </c>
      <c r="O12" s="131"/>
      <c r="P12" s="131"/>
      <c r="Q12" s="131"/>
      <c r="R12" s="131"/>
    </row>
    <row r="13" spans="2:18" x14ac:dyDescent="0.2">
      <c r="B13" s="5">
        <v>40969</v>
      </c>
      <c r="C13" s="129">
        <v>1.2661489288557801E-2</v>
      </c>
      <c r="D13" s="129">
        <v>7.2272309750639101E-3</v>
      </c>
      <c r="E13" s="129">
        <v>9.6711331897159497E-3</v>
      </c>
      <c r="F13" s="129">
        <v>4.4052076765050303E-2</v>
      </c>
      <c r="O13" s="131"/>
      <c r="P13" s="131"/>
      <c r="Q13" s="131"/>
      <c r="R13" s="131"/>
    </row>
    <row r="14" spans="2:18" x14ac:dyDescent="0.2">
      <c r="B14" s="5">
        <v>41061</v>
      </c>
      <c r="C14" s="129">
        <v>1.3809629670745701E-2</v>
      </c>
      <c r="D14" s="129">
        <v>8.2632785530556696E-3</v>
      </c>
      <c r="E14" s="129">
        <v>9.2675671858105397E-3</v>
      </c>
      <c r="F14" s="129">
        <v>4.3583099658678098E-2</v>
      </c>
      <c r="O14" s="131"/>
      <c r="P14" s="131"/>
      <c r="Q14" s="131"/>
      <c r="R14" s="131"/>
    </row>
    <row r="15" spans="2:18" x14ac:dyDescent="0.2">
      <c r="B15" s="5">
        <v>41153</v>
      </c>
      <c r="C15" s="129">
        <v>1.42291894870052E-2</v>
      </c>
      <c r="D15" s="129">
        <v>1.02993092174797E-2</v>
      </c>
      <c r="E15" s="129">
        <v>1.0299565202872099E-2</v>
      </c>
      <c r="F15" s="129">
        <v>4.5144050773768998E-2</v>
      </c>
      <c r="O15" s="131"/>
      <c r="P15" s="131"/>
      <c r="Q15" s="131"/>
      <c r="R15" s="131"/>
    </row>
    <row r="16" spans="2:18" x14ac:dyDescent="0.2">
      <c r="B16" s="5">
        <v>41244</v>
      </c>
      <c r="C16" s="129">
        <v>1.3200862464261401E-2</v>
      </c>
      <c r="D16" s="129">
        <v>7.9527161285960907E-3</v>
      </c>
      <c r="E16" s="129">
        <v>1.38132052613677E-2</v>
      </c>
      <c r="F16" s="129">
        <v>4.5096682223170897E-2</v>
      </c>
      <c r="O16" s="131"/>
      <c r="P16" s="131"/>
      <c r="Q16" s="131"/>
      <c r="R16" s="131"/>
    </row>
    <row r="17" spans="2:18" x14ac:dyDescent="0.2">
      <c r="B17" s="5">
        <v>41334</v>
      </c>
      <c r="C17" s="129">
        <v>1.4144411491194201E-2</v>
      </c>
      <c r="D17" s="129">
        <v>7.0468467977729899E-3</v>
      </c>
      <c r="E17" s="129">
        <v>1.3138817211991701E-2</v>
      </c>
      <c r="F17" s="129">
        <v>4.68386748731911E-2</v>
      </c>
      <c r="O17" s="131"/>
      <c r="P17" s="131"/>
      <c r="Q17" s="131"/>
      <c r="R17" s="131"/>
    </row>
    <row r="18" spans="2:18" x14ac:dyDescent="0.2">
      <c r="B18" s="5">
        <v>41426</v>
      </c>
      <c r="C18" s="129">
        <v>1.2394588348394501E-2</v>
      </c>
      <c r="D18" s="129">
        <v>7.8644106704210091E-3</v>
      </c>
      <c r="E18" s="129">
        <v>1.0614382124129899E-2</v>
      </c>
      <c r="F18" s="129">
        <v>4.80969180304959E-2</v>
      </c>
      <c r="O18" s="131"/>
      <c r="P18" s="131"/>
      <c r="Q18" s="131"/>
      <c r="R18" s="131"/>
    </row>
    <row r="19" spans="2:18" x14ac:dyDescent="0.2">
      <c r="B19" s="5">
        <v>41518</v>
      </c>
      <c r="C19" s="129">
        <v>1.23423051470737E-2</v>
      </c>
      <c r="D19" s="129">
        <v>6.7882569155854697E-3</v>
      </c>
      <c r="E19" s="129">
        <v>1.0308704730026499E-2</v>
      </c>
      <c r="F19" s="129">
        <v>4.8867361180373901E-2</v>
      </c>
      <c r="O19" s="131"/>
      <c r="P19" s="131"/>
      <c r="Q19" s="131"/>
      <c r="R19" s="131"/>
    </row>
    <row r="20" spans="2:18" x14ac:dyDescent="0.2">
      <c r="B20" s="5">
        <v>41609</v>
      </c>
      <c r="C20" s="129">
        <v>1.2860035509154299E-2</v>
      </c>
      <c r="D20" s="129">
        <v>6.4439632551410598E-3</v>
      </c>
      <c r="E20" s="129">
        <v>9.6342383405066592E-3</v>
      </c>
      <c r="F20" s="129">
        <v>4.8337983182283099E-2</v>
      </c>
      <c r="O20" s="131"/>
      <c r="P20" s="131"/>
      <c r="Q20" s="131"/>
      <c r="R20" s="131"/>
    </row>
    <row r="21" spans="2:18" x14ac:dyDescent="0.2">
      <c r="B21" s="5">
        <v>41699</v>
      </c>
      <c r="C21" s="129">
        <v>1.3543277223338E-2</v>
      </c>
      <c r="D21" s="129">
        <v>6.6498962931065197E-3</v>
      </c>
      <c r="E21" s="129">
        <v>8.9401575340469601E-3</v>
      </c>
      <c r="F21" s="129">
        <v>4.8359431763191699E-2</v>
      </c>
      <c r="O21" s="131"/>
      <c r="P21" s="131"/>
      <c r="Q21" s="131"/>
      <c r="R21" s="131"/>
    </row>
    <row r="22" spans="2:18" x14ac:dyDescent="0.2">
      <c r="B22" s="5">
        <v>41791</v>
      </c>
      <c r="C22" s="129">
        <v>1.13523420080846E-2</v>
      </c>
      <c r="D22" s="129">
        <v>6.7350600530603098E-3</v>
      </c>
      <c r="E22" s="129">
        <v>9.2428000835375005E-3</v>
      </c>
      <c r="F22" s="129">
        <v>4.8422699519561303E-2</v>
      </c>
      <c r="O22" s="131"/>
      <c r="P22" s="131"/>
      <c r="Q22" s="131"/>
      <c r="R22" s="131"/>
    </row>
    <row r="23" spans="2:18" x14ac:dyDescent="0.2">
      <c r="B23" s="5">
        <v>41883</v>
      </c>
      <c r="C23" s="129">
        <v>1.08368327825792E-2</v>
      </c>
      <c r="D23" s="129">
        <v>6.0201813820109302E-3</v>
      </c>
      <c r="E23" s="129">
        <v>1.0205189173292E-2</v>
      </c>
      <c r="F23" s="129">
        <v>4.8240868559024402E-2</v>
      </c>
      <c r="O23" s="131"/>
      <c r="P23" s="131"/>
      <c r="Q23" s="131"/>
      <c r="R23" s="131"/>
    </row>
    <row r="24" spans="2:18" x14ac:dyDescent="0.2">
      <c r="B24" s="5">
        <v>41974</v>
      </c>
      <c r="C24" s="129">
        <v>1.0438043178433399E-2</v>
      </c>
      <c r="D24" s="129">
        <v>5.7800210439362598E-3</v>
      </c>
      <c r="E24" s="129">
        <v>8.9321129840771608E-3</v>
      </c>
      <c r="F24" s="129">
        <v>4.7476765467666403E-2</v>
      </c>
      <c r="O24" s="131"/>
      <c r="P24" s="131"/>
      <c r="Q24" s="131"/>
      <c r="R24" s="131"/>
    </row>
    <row r="25" spans="2:18" x14ac:dyDescent="0.2">
      <c r="B25" s="5">
        <v>42064</v>
      </c>
      <c r="C25" s="129">
        <v>1.2702227111661401E-2</v>
      </c>
      <c r="D25" s="129">
        <v>4.84096991523561E-3</v>
      </c>
      <c r="E25" s="129">
        <v>8.5361037174955592E-3</v>
      </c>
      <c r="F25" s="129">
        <v>4.7924744269501197E-2</v>
      </c>
      <c r="O25" s="131"/>
      <c r="P25" s="131"/>
      <c r="Q25" s="131"/>
      <c r="R25" s="131"/>
    </row>
    <row r="26" spans="2:18" x14ac:dyDescent="0.2">
      <c r="B26" s="5">
        <v>42156</v>
      </c>
      <c r="C26" s="129">
        <v>1.05491049467791E-2</v>
      </c>
      <c r="D26" s="129">
        <v>5.6990906152769799E-3</v>
      </c>
      <c r="E26" s="129">
        <v>8.02948951337361E-3</v>
      </c>
      <c r="F26" s="129">
        <v>4.6222534652239002E-2</v>
      </c>
      <c r="O26" s="131"/>
      <c r="P26" s="131"/>
      <c r="Q26" s="131"/>
      <c r="R26" s="131"/>
    </row>
    <row r="27" spans="2:18" x14ac:dyDescent="0.2">
      <c r="B27" s="5">
        <v>42248</v>
      </c>
      <c r="C27" s="129">
        <v>9.0252870719639295E-3</v>
      </c>
      <c r="D27" s="129">
        <v>5.7987126288110797E-3</v>
      </c>
      <c r="E27" s="129">
        <v>8.1634127966678603E-3</v>
      </c>
      <c r="F27" s="129">
        <v>4.6099004705762198E-2</v>
      </c>
      <c r="O27" s="131"/>
      <c r="P27" s="131"/>
      <c r="Q27" s="131"/>
      <c r="R27" s="131"/>
    </row>
    <row r="28" spans="2:18" x14ac:dyDescent="0.2">
      <c r="B28" s="5">
        <v>42339</v>
      </c>
      <c r="C28" s="129">
        <v>9.3059687345433406E-3</v>
      </c>
      <c r="D28" s="129">
        <v>4.2873550788324099E-3</v>
      </c>
      <c r="E28" s="129">
        <v>7.1198727305186197E-3</v>
      </c>
      <c r="F28" s="129">
        <v>4.3846521226348197E-2</v>
      </c>
      <c r="O28" s="131"/>
      <c r="P28" s="131"/>
      <c r="Q28" s="131"/>
      <c r="R28" s="131"/>
    </row>
    <row r="29" spans="2:18" x14ac:dyDescent="0.2">
      <c r="B29" s="5">
        <v>42430</v>
      </c>
      <c r="C29" s="129">
        <v>9.6342238170657301E-3</v>
      </c>
      <c r="D29" s="129">
        <v>4.5442060893981498E-3</v>
      </c>
      <c r="E29" s="129">
        <v>6.3621690275631696E-3</v>
      </c>
      <c r="F29" s="129">
        <v>4.4345427177019503E-2</v>
      </c>
      <c r="O29" s="131"/>
      <c r="P29" s="131"/>
      <c r="Q29" s="131"/>
      <c r="R29" s="131"/>
    </row>
    <row r="30" spans="2:18" x14ac:dyDescent="0.2">
      <c r="B30" s="5">
        <v>42522</v>
      </c>
      <c r="C30" s="129">
        <v>8.7955630648128107E-3</v>
      </c>
      <c r="D30" s="129">
        <v>4.7663318867171203E-3</v>
      </c>
      <c r="E30" s="129">
        <v>6.1390339683349299E-3</v>
      </c>
      <c r="F30" s="129">
        <v>4.3871314343100501E-2</v>
      </c>
      <c r="O30" s="131"/>
      <c r="P30" s="131"/>
      <c r="Q30" s="131"/>
      <c r="R30" s="131"/>
    </row>
    <row r="31" spans="2:18" x14ac:dyDescent="0.2">
      <c r="B31" s="5">
        <v>42614</v>
      </c>
      <c r="C31" s="129">
        <v>8.0906068784619995E-3</v>
      </c>
      <c r="D31" s="129">
        <v>4.7343379842315798E-3</v>
      </c>
      <c r="E31" s="129">
        <v>6.3618416338538696E-3</v>
      </c>
      <c r="F31" s="129">
        <v>4.3582413199919297E-2</v>
      </c>
      <c r="O31" s="131"/>
      <c r="P31" s="131"/>
      <c r="Q31" s="131"/>
      <c r="R31" s="131"/>
    </row>
    <row r="32" spans="2:18" x14ac:dyDescent="0.2">
      <c r="B32" s="5">
        <v>42705</v>
      </c>
      <c r="C32" s="129">
        <v>9.24933935373368E-3</v>
      </c>
      <c r="D32" s="129">
        <v>4.5051288149117004E-3</v>
      </c>
      <c r="E32" s="129">
        <v>6.2685261184403599E-3</v>
      </c>
      <c r="F32" s="129">
        <v>4.0599864254002097E-2</v>
      </c>
      <c r="O32" s="131"/>
      <c r="P32" s="131"/>
      <c r="Q32" s="131"/>
      <c r="R32" s="131"/>
    </row>
    <row r="33" spans="2:18" x14ac:dyDescent="0.2">
      <c r="B33" s="5">
        <v>42795</v>
      </c>
      <c r="C33" s="129">
        <v>9.7346340302951109E-3</v>
      </c>
      <c r="D33" s="129">
        <v>4.8432602323455198E-3</v>
      </c>
      <c r="E33" s="129">
        <v>6.5456257868422704E-3</v>
      </c>
      <c r="F33" s="129">
        <v>4.0458430987381999E-2</v>
      </c>
      <c r="O33" s="131"/>
      <c r="P33" s="131"/>
      <c r="Q33" s="131"/>
      <c r="R33" s="131"/>
    </row>
    <row r="34" spans="2:18" x14ac:dyDescent="0.2">
      <c r="B34" s="5">
        <v>42887</v>
      </c>
      <c r="C34" s="129">
        <v>8.2169579400101396E-3</v>
      </c>
      <c r="D34" s="129">
        <v>4.4838194715601798E-3</v>
      </c>
      <c r="E34" s="129">
        <v>6.5789182571576801E-3</v>
      </c>
      <c r="F34" s="129">
        <v>4.0688192646683601E-2</v>
      </c>
      <c r="O34" s="131"/>
      <c r="P34" s="131"/>
      <c r="Q34" s="131"/>
      <c r="R34" s="131"/>
    </row>
    <row r="35" spans="2:18" x14ac:dyDescent="0.2">
      <c r="B35" s="5">
        <v>42979</v>
      </c>
      <c r="C35" s="129">
        <v>8.1333389548186308E-3</v>
      </c>
      <c r="D35" s="129">
        <v>4.3248156850951101E-3</v>
      </c>
      <c r="E35" s="129">
        <v>6.7343327126681103E-3</v>
      </c>
      <c r="F35" s="129">
        <v>4.0562964892676398E-2</v>
      </c>
      <c r="O35" s="131"/>
      <c r="P35" s="131"/>
      <c r="Q35" s="131"/>
      <c r="R35" s="131"/>
    </row>
    <row r="36" spans="2:18" x14ac:dyDescent="0.2">
      <c r="B36" s="5">
        <v>43070</v>
      </c>
      <c r="C36" s="129">
        <v>8.9203660441459099E-3</v>
      </c>
      <c r="D36" s="129">
        <v>4.4319136520449302E-3</v>
      </c>
      <c r="E36" s="129">
        <v>6.2919721639776299E-3</v>
      </c>
      <c r="F36" s="129">
        <v>3.9697470141802103E-2</v>
      </c>
      <c r="O36" s="131"/>
      <c r="P36" s="131"/>
      <c r="Q36" s="131"/>
      <c r="R36" s="131"/>
    </row>
    <row r="37" spans="2:18" x14ac:dyDescent="0.2">
      <c r="B37" s="5">
        <v>43160</v>
      </c>
      <c r="C37" s="129">
        <v>8.9921555914954706E-3</v>
      </c>
      <c r="D37" s="129">
        <v>4.2418967979215598E-3</v>
      </c>
      <c r="E37" s="129">
        <v>6.4300484974135902E-3</v>
      </c>
      <c r="F37" s="129">
        <v>4.5835800925332702E-2</v>
      </c>
      <c r="O37" s="131"/>
      <c r="P37" s="131"/>
      <c r="Q37" s="131"/>
      <c r="R37" s="131"/>
    </row>
    <row r="38" spans="2:18" x14ac:dyDescent="0.2">
      <c r="B38" s="5">
        <v>43252</v>
      </c>
      <c r="C38" s="129">
        <v>8.1716129700477799E-3</v>
      </c>
      <c r="D38" s="129">
        <v>4.3820417272012304E-3</v>
      </c>
      <c r="E38" s="129">
        <v>6.7243023835754602E-3</v>
      </c>
      <c r="F38" s="129">
        <v>4.0128040868849697E-2</v>
      </c>
      <c r="O38" s="131"/>
      <c r="P38" s="131"/>
      <c r="Q38" s="131"/>
      <c r="R38" s="131"/>
    </row>
    <row r="39" spans="2:18" x14ac:dyDescent="0.2">
      <c r="B39" s="5">
        <v>43344</v>
      </c>
      <c r="C39" s="129">
        <v>8.1810513003531607E-3</v>
      </c>
      <c r="D39" s="129">
        <v>4.5499582503880903E-3</v>
      </c>
      <c r="E39" s="129">
        <v>6.5928140895302901E-3</v>
      </c>
      <c r="F39" s="129">
        <v>3.9634908956847001E-2</v>
      </c>
      <c r="O39" s="131"/>
      <c r="P39" s="131"/>
      <c r="Q39" s="131"/>
      <c r="R39" s="131"/>
    </row>
    <row r="40" spans="2:18" x14ac:dyDescent="0.2">
      <c r="B40" s="5">
        <v>43435</v>
      </c>
      <c r="C40" s="129">
        <v>1.0350775172276601E-2</v>
      </c>
      <c r="D40" s="129">
        <v>4.2981633370766398E-3</v>
      </c>
      <c r="E40" s="129">
        <v>6.5309741875216598E-3</v>
      </c>
      <c r="F40" s="129">
        <v>3.7943984160783803E-2</v>
      </c>
      <c r="O40" s="131"/>
      <c r="P40" s="131"/>
      <c r="Q40" s="131"/>
      <c r="R40" s="131"/>
    </row>
    <row r="41" spans="2:18" x14ac:dyDescent="0.2">
      <c r="B41" s="5">
        <v>43525</v>
      </c>
      <c r="C41" s="129">
        <v>9.3354539902022401E-3</v>
      </c>
      <c r="D41" s="129">
        <v>4.1658926989477504E-3</v>
      </c>
      <c r="E41" s="129">
        <v>6.6238413104220102E-3</v>
      </c>
      <c r="F41" s="129">
        <v>3.8557555685077301E-2</v>
      </c>
      <c r="O41" s="131"/>
      <c r="P41" s="131"/>
      <c r="Q41" s="131"/>
      <c r="R41" s="131"/>
    </row>
    <row r="42" spans="2:18" x14ac:dyDescent="0.2">
      <c r="B42" s="5">
        <v>43617</v>
      </c>
      <c r="C42" s="129">
        <v>8.0143282584533206E-3</v>
      </c>
      <c r="D42" s="129">
        <v>4.4009749101219598E-3</v>
      </c>
      <c r="E42" s="129">
        <v>6.7280421498940304E-3</v>
      </c>
      <c r="F42" s="129">
        <v>3.8832225218998102E-2</v>
      </c>
      <c r="O42" s="131"/>
      <c r="P42" s="131"/>
      <c r="Q42" s="131"/>
      <c r="R42" s="131"/>
    </row>
    <row r="43" spans="2:18" x14ac:dyDescent="0.2">
      <c r="B43" s="5">
        <v>43709</v>
      </c>
      <c r="C43" s="129">
        <v>7.6241431699985204E-3</v>
      </c>
      <c r="D43" s="129">
        <v>4.44801083633706E-3</v>
      </c>
      <c r="E43" s="129">
        <v>6.8091267601351896E-3</v>
      </c>
      <c r="F43" s="129">
        <v>3.9135658894003097E-2</v>
      </c>
      <c r="O43" s="131"/>
      <c r="P43" s="131"/>
      <c r="Q43" s="131"/>
      <c r="R43" s="131"/>
    </row>
    <row r="44" spans="2:18" x14ac:dyDescent="0.2">
      <c r="B44" s="5">
        <v>43800</v>
      </c>
      <c r="C44" s="129">
        <v>7.9102242586654697E-3</v>
      </c>
      <c r="D44" s="129">
        <v>4.16235231790359E-3</v>
      </c>
      <c r="E44" s="129">
        <v>6.6148655646643901E-3</v>
      </c>
      <c r="F44" s="129">
        <v>3.7230465653752001E-2</v>
      </c>
      <c r="O44" s="131"/>
      <c r="P44" s="131"/>
      <c r="Q44" s="131"/>
      <c r="R44" s="131"/>
    </row>
    <row r="45" spans="2:18" x14ac:dyDescent="0.2">
      <c r="B45" s="5">
        <v>43891</v>
      </c>
      <c r="C45" s="129">
        <v>8.4818643577502708E-3</v>
      </c>
      <c r="D45" s="129">
        <v>4.1506625253889904E-3</v>
      </c>
      <c r="E45" s="129">
        <v>6.3594727981169602E-3</v>
      </c>
      <c r="F45" s="129">
        <v>3.74965588735649E-2</v>
      </c>
      <c r="O45" s="131"/>
      <c r="P45" s="131"/>
      <c r="Q45" s="131"/>
      <c r="R45" s="131"/>
    </row>
    <row r="46" spans="2:18" x14ac:dyDescent="0.2">
      <c r="B46" s="5">
        <v>43983</v>
      </c>
      <c r="C46" s="129">
        <v>5.8838731062933703E-3</v>
      </c>
      <c r="D46" s="129">
        <v>4.5968035475403603E-3</v>
      </c>
      <c r="E46" s="129">
        <v>6.3639957818311397E-3</v>
      </c>
      <c r="F46" s="129">
        <v>3.9216844173926499E-2</v>
      </c>
      <c r="O46" s="131"/>
      <c r="P46" s="131"/>
      <c r="Q46" s="131"/>
      <c r="R46" s="131"/>
    </row>
    <row r="47" spans="2:18" x14ac:dyDescent="0.2">
      <c r="B47" s="5">
        <v>44075</v>
      </c>
      <c r="C47" s="129">
        <v>4.6569243440275502E-3</v>
      </c>
      <c r="D47" s="129">
        <v>3.0056499869252199E-3</v>
      </c>
      <c r="E47" s="129">
        <v>6.4669637807610904E-3</v>
      </c>
      <c r="F47" s="129">
        <v>4.0464964648011199E-2</v>
      </c>
      <c r="O47" s="131"/>
      <c r="P47" s="131"/>
      <c r="Q47" s="131"/>
      <c r="R47" s="131"/>
    </row>
    <row r="48" spans="2:18" x14ac:dyDescent="0.2">
      <c r="B48" s="5">
        <v>44166</v>
      </c>
      <c r="C48" s="129">
        <v>7.3115332565627904E-3</v>
      </c>
      <c r="D48" s="129">
        <v>2.9216281082775001E-3</v>
      </c>
      <c r="E48" s="129">
        <v>5.3002193984221201E-3</v>
      </c>
      <c r="F48" s="129">
        <v>3.8762121017879798E-2</v>
      </c>
      <c r="O48" s="131"/>
      <c r="P48" s="131"/>
      <c r="Q48" s="131"/>
      <c r="R48" s="131"/>
    </row>
    <row r="49" spans="2:18" x14ac:dyDescent="0.2">
      <c r="B49" s="5">
        <v>44256</v>
      </c>
      <c r="C49" s="129">
        <v>6.4012467875203503E-3</v>
      </c>
      <c r="D49" s="129">
        <v>3.3564524457759602E-3</v>
      </c>
      <c r="E49" s="129">
        <v>4.24763827630958E-3</v>
      </c>
      <c r="F49" s="129">
        <v>3.7076799530196901E-2</v>
      </c>
      <c r="O49" s="131"/>
      <c r="P49" s="131"/>
      <c r="Q49" s="131"/>
      <c r="R49" s="131"/>
    </row>
    <row r="50" spans="2:18" x14ac:dyDescent="0.2">
      <c r="B50" s="5">
        <v>44348</v>
      </c>
      <c r="C50" s="129">
        <v>5.4608106679080604E-3</v>
      </c>
      <c r="D50" s="129">
        <v>3.47869867998339E-3</v>
      </c>
      <c r="E50" s="129">
        <v>4.7797442874162E-3</v>
      </c>
      <c r="F50" s="129">
        <v>3.5090001826510502E-2</v>
      </c>
      <c r="O50" s="131"/>
      <c r="P50" s="131"/>
      <c r="Q50" s="131"/>
      <c r="R50" s="131"/>
    </row>
    <row r="51" spans="2:18" x14ac:dyDescent="0.2">
      <c r="B51" s="5">
        <v>44440</v>
      </c>
      <c r="C51" s="129">
        <v>4.7491898102051599E-3</v>
      </c>
      <c r="D51" s="129">
        <v>3.0789594897800898E-3</v>
      </c>
      <c r="E51" s="129">
        <v>5.2493249707639897E-3</v>
      </c>
      <c r="F51" s="129">
        <v>3.4152960798944497E-2</v>
      </c>
      <c r="O51" s="131"/>
      <c r="P51" s="131"/>
      <c r="Q51" s="131"/>
      <c r="R51" s="131"/>
    </row>
    <row r="52" spans="2:18" x14ac:dyDescent="0.2">
      <c r="B52" s="5">
        <v>44531</v>
      </c>
      <c r="C52" s="129">
        <v>5.2905624868452E-3</v>
      </c>
      <c r="D52" s="129">
        <v>2.6223872671999699E-3</v>
      </c>
      <c r="E52" s="129">
        <v>4.1399286840065903E-3</v>
      </c>
      <c r="F52" s="129">
        <v>3.0724238389993701E-2</v>
      </c>
      <c r="O52" s="131"/>
      <c r="P52" s="131"/>
      <c r="Q52" s="131"/>
      <c r="R52" s="131"/>
    </row>
  </sheetData>
  <mergeCells count="1">
    <mergeCell ref="B4:B5"/>
  </mergeCells>
  <conditionalFormatting sqref="C6:F52">
    <cfRule type="expression" dxfId="559" priority="1">
      <formula>MOD(ROW(),2)=0</formula>
    </cfRule>
    <cfRule type="expression" dxfId="558" priority="2">
      <formula>MOD(ROW(),2)&lt;&gt;0</formula>
    </cfRule>
  </conditionalFormatting>
  <conditionalFormatting sqref="B6:B52">
    <cfRule type="expression" dxfId="557" priority="3">
      <formula>MOD(ROW(),2)=0</formula>
    </cfRule>
    <cfRule type="expression" dxfId="556" priority="4">
      <formula>MOD(ROW(),2)&lt;&gt;0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2E4E-F191-4882-9698-2F327A98A6BD}">
  <dimension ref="A1:X28"/>
  <sheetViews>
    <sheetView workbookViewId="0">
      <selection activeCell="B4" sqref="B4:B5"/>
    </sheetView>
  </sheetViews>
  <sheetFormatPr defaultRowHeight="16.5" x14ac:dyDescent="0.3"/>
  <cols>
    <col min="3" max="8" width="15.75" customWidth="1"/>
  </cols>
  <sheetData>
    <row r="1" spans="1:24" x14ac:dyDescent="0.3">
      <c r="A1" s="2"/>
      <c r="B1" s="2"/>
      <c r="C1" s="7"/>
      <c r="D1" s="7"/>
      <c r="E1" s="7"/>
      <c r="F1" s="7"/>
      <c r="G1" s="7"/>
      <c r="H1" s="7"/>
    </row>
    <row r="2" spans="1:24" x14ac:dyDescent="0.3">
      <c r="A2" s="2"/>
      <c r="B2" s="2" t="s">
        <v>855</v>
      </c>
      <c r="C2" s="7"/>
      <c r="D2" s="7"/>
      <c r="E2" s="7"/>
      <c r="F2" s="7"/>
      <c r="G2" s="7"/>
      <c r="H2" s="7"/>
    </row>
    <row r="3" spans="1:24" x14ac:dyDescent="0.3">
      <c r="A3" s="2"/>
      <c r="B3" s="2" t="s">
        <v>856</v>
      </c>
      <c r="C3" s="7"/>
      <c r="D3" s="7"/>
      <c r="E3" s="7"/>
      <c r="F3" s="7"/>
      <c r="G3" s="7"/>
      <c r="H3" s="7"/>
    </row>
    <row r="4" spans="1:24" ht="25.5" x14ac:dyDescent="0.3">
      <c r="A4" s="2"/>
      <c r="B4" s="225"/>
      <c r="C4" s="89" t="s">
        <v>828</v>
      </c>
      <c r="D4" s="89" t="s">
        <v>857</v>
      </c>
      <c r="E4" s="89" t="s">
        <v>829</v>
      </c>
      <c r="F4" s="89" t="s">
        <v>842</v>
      </c>
      <c r="G4" s="89" t="s">
        <v>832</v>
      </c>
      <c r="H4" s="89" t="s">
        <v>843</v>
      </c>
    </row>
    <row r="5" spans="1:24" ht="25.5" x14ac:dyDescent="0.3">
      <c r="A5" s="2"/>
      <c r="B5" s="224"/>
      <c r="C5" s="89" t="s">
        <v>834</v>
      </c>
      <c r="D5" s="89" t="s">
        <v>858</v>
      </c>
      <c r="E5" s="89" t="s">
        <v>835</v>
      </c>
      <c r="F5" s="89" t="s">
        <v>837</v>
      </c>
      <c r="G5" s="89" t="s">
        <v>838</v>
      </c>
      <c r="H5" s="89" t="s">
        <v>859</v>
      </c>
    </row>
    <row r="6" spans="1:24" x14ac:dyDescent="0.3">
      <c r="A6" s="2"/>
      <c r="B6" s="5">
        <v>43160</v>
      </c>
      <c r="C6" s="7">
        <v>4.0990152273867299E-2</v>
      </c>
      <c r="D6" s="7">
        <v>2.3839175464917099E-2</v>
      </c>
      <c r="E6" s="7">
        <v>2.9144481067094299E-2</v>
      </c>
      <c r="F6" s="7">
        <v>2.8030694804034102E-2</v>
      </c>
      <c r="G6" s="7">
        <v>1.08616040003139E-2</v>
      </c>
      <c r="H6" s="7">
        <v>2.8460452643001399E-2</v>
      </c>
      <c r="S6" s="132"/>
      <c r="T6" s="132"/>
      <c r="U6" s="132"/>
      <c r="V6" s="132"/>
      <c r="W6" s="132"/>
      <c r="X6" s="132"/>
    </row>
    <row r="7" spans="1:24" x14ac:dyDescent="0.3">
      <c r="A7" s="2"/>
      <c r="B7" s="5">
        <v>43252</v>
      </c>
      <c r="C7" s="7">
        <v>4.0746611766333998E-2</v>
      </c>
      <c r="D7" s="7">
        <v>2.3460703514510899E-2</v>
      </c>
      <c r="E7" s="7">
        <v>2.9778814632049001E-2</v>
      </c>
      <c r="F7" s="7">
        <v>2.6580111866369899E-2</v>
      </c>
      <c r="G7" s="7">
        <v>1.2238862919901001E-2</v>
      </c>
      <c r="H7" s="7">
        <v>2.8066857278113099E-2</v>
      </c>
      <c r="S7" s="132"/>
      <c r="T7" s="132"/>
      <c r="U7" s="132"/>
      <c r="V7" s="132"/>
      <c r="W7" s="132"/>
      <c r="X7" s="132"/>
    </row>
    <row r="8" spans="1:24" x14ac:dyDescent="0.3">
      <c r="A8" s="2"/>
      <c r="B8" s="5">
        <v>43344</v>
      </c>
      <c r="C8" s="7">
        <v>3.91041170214722E-2</v>
      </c>
      <c r="D8" s="7">
        <v>2.1594413298579598E-2</v>
      </c>
      <c r="E8" s="7">
        <v>2.89541724438751E-2</v>
      </c>
      <c r="F8" s="7">
        <v>2.6371815755299899E-2</v>
      </c>
      <c r="G8" s="7">
        <v>1.39606375394226E-2</v>
      </c>
      <c r="H8" s="7">
        <v>2.70365642054043E-2</v>
      </c>
      <c r="S8" s="132"/>
      <c r="T8" s="132"/>
      <c r="U8" s="132"/>
      <c r="V8" s="132"/>
      <c r="W8" s="132"/>
      <c r="X8" s="132"/>
    </row>
    <row r="9" spans="1:24" x14ac:dyDescent="0.3">
      <c r="A9" s="2"/>
      <c r="B9" s="5">
        <v>43435</v>
      </c>
      <c r="C9" s="7">
        <v>3.8232872734298103E-2</v>
      </c>
      <c r="D9" s="7">
        <v>2.36625591105789E-2</v>
      </c>
      <c r="E9" s="7">
        <v>3.07827941086109E-2</v>
      </c>
      <c r="F9" s="7">
        <v>2.6423472998755401E-2</v>
      </c>
      <c r="G9" s="7">
        <v>1.6238833073400901E-2</v>
      </c>
      <c r="H9" s="7">
        <v>2.7220743858911701E-2</v>
      </c>
      <c r="S9" s="132"/>
      <c r="T9" s="132"/>
      <c r="U9" s="132"/>
      <c r="V9" s="132"/>
      <c r="W9" s="132"/>
      <c r="X9" s="132"/>
    </row>
    <row r="10" spans="1:24" x14ac:dyDescent="0.3">
      <c r="A10" s="2"/>
      <c r="B10" s="5">
        <v>43525</v>
      </c>
      <c r="C10" s="7">
        <v>3.7070299467075303E-2</v>
      </c>
      <c r="D10" s="7">
        <v>2.2472521548993599E-2</v>
      </c>
      <c r="E10" s="7">
        <v>2.9740335780666E-2</v>
      </c>
      <c r="F10" s="7">
        <v>2.6053589144243799E-2</v>
      </c>
      <c r="G10" s="7">
        <v>1.7335474993526102E-2</v>
      </c>
      <c r="H10" s="7">
        <v>2.6314820719049701E-2</v>
      </c>
      <c r="S10" s="132"/>
      <c r="T10" s="132"/>
      <c r="U10" s="132"/>
      <c r="V10" s="132"/>
      <c r="W10" s="132"/>
      <c r="X10" s="132"/>
    </row>
    <row r="11" spans="1:24" x14ac:dyDescent="0.3">
      <c r="A11" s="2"/>
      <c r="B11" s="5">
        <v>43617</v>
      </c>
      <c r="C11" s="7">
        <v>3.65830123918819E-2</v>
      </c>
      <c r="D11" s="7">
        <v>2.11841030992669E-2</v>
      </c>
      <c r="E11" s="7">
        <v>2.9401017674771698E-2</v>
      </c>
      <c r="F11" s="7">
        <v>2.5429130464173302E-2</v>
      </c>
      <c r="G11" s="7">
        <v>1.85474741222529E-2</v>
      </c>
      <c r="H11" s="7">
        <v>2.5851237064619899E-2</v>
      </c>
      <c r="S11" s="132"/>
      <c r="T11" s="132"/>
      <c r="U11" s="132"/>
      <c r="V11" s="132"/>
      <c r="W11" s="132"/>
      <c r="X11" s="132"/>
    </row>
    <row r="12" spans="1:24" x14ac:dyDescent="0.3">
      <c r="A12" s="2"/>
      <c r="B12" s="5">
        <v>43709</v>
      </c>
      <c r="C12" s="7">
        <v>3.58636126243509E-2</v>
      </c>
      <c r="D12" s="7">
        <v>2.0575285520946601E-2</v>
      </c>
      <c r="E12" s="7">
        <v>3.0130440255495401E-2</v>
      </c>
      <c r="F12" s="7">
        <v>2.5622821415875401E-2</v>
      </c>
      <c r="G12" s="7">
        <v>2.0580857537155099E-2</v>
      </c>
      <c r="H12" s="7">
        <v>2.5446422986806098E-2</v>
      </c>
      <c r="S12" s="132"/>
      <c r="T12" s="132"/>
      <c r="U12" s="132"/>
      <c r="V12" s="132"/>
      <c r="W12" s="132"/>
      <c r="X12" s="132"/>
    </row>
    <row r="13" spans="1:24" x14ac:dyDescent="0.3">
      <c r="A13" s="2"/>
      <c r="B13" s="5">
        <v>43800</v>
      </c>
      <c r="C13" s="7">
        <v>3.6288438165038503E-2</v>
      </c>
      <c r="D13" s="7">
        <v>2.13168957736386E-2</v>
      </c>
      <c r="E13" s="7">
        <v>3.1424126828656897E-2</v>
      </c>
      <c r="F13" s="7">
        <v>2.4808582566620701E-2</v>
      </c>
      <c r="G13" s="7">
        <v>2.2912327130770301E-2</v>
      </c>
      <c r="H13" s="7">
        <v>2.5826552696339201E-2</v>
      </c>
      <c r="S13" s="132"/>
      <c r="T13" s="132"/>
      <c r="U13" s="132"/>
      <c r="V13" s="132"/>
      <c r="W13" s="132"/>
      <c r="X13" s="132"/>
    </row>
    <row r="14" spans="1:24" x14ac:dyDescent="0.3">
      <c r="A14" s="2"/>
      <c r="B14" s="5">
        <v>43891</v>
      </c>
      <c r="C14" s="7">
        <v>3.4708759882178003E-2</v>
      </c>
      <c r="D14" s="7">
        <v>2.16316971337213E-2</v>
      </c>
      <c r="E14" s="7">
        <v>3.2545220001123303E-2</v>
      </c>
      <c r="F14" s="7">
        <v>2.7613603875104399E-2</v>
      </c>
      <c r="G14" s="7">
        <v>2.7533434488148802E-2</v>
      </c>
      <c r="H14" s="7">
        <v>2.5838498218511901E-2</v>
      </c>
      <c r="S14" s="132"/>
      <c r="T14" s="132"/>
      <c r="U14" s="132"/>
      <c r="V14" s="132"/>
      <c r="W14" s="132"/>
      <c r="X14" s="132"/>
    </row>
    <row r="15" spans="1:24" x14ac:dyDescent="0.3">
      <c r="A15" s="2"/>
      <c r="B15" s="5">
        <v>43983</v>
      </c>
      <c r="C15" s="7">
        <v>3.7691169420651198E-2</v>
      </c>
      <c r="D15" s="7">
        <v>2.2877350131947499E-2</v>
      </c>
      <c r="E15" s="7">
        <v>3.5384410681919901E-2</v>
      </c>
      <c r="F15" s="7">
        <v>3.2087874318279599E-2</v>
      </c>
      <c r="G15" s="7">
        <v>2.98446723759066E-2</v>
      </c>
      <c r="H15" s="7">
        <v>2.8279696209302901E-2</v>
      </c>
      <c r="S15" s="132"/>
      <c r="T15" s="132"/>
      <c r="U15" s="132"/>
      <c r="V15" s="132"/>
      <c r="W15" s="132"/>
      <c r="X15" s="132"/>
    </row>
    <row r="16" spans="1:24" x14ac:dyDescent="0.3">
      <c r="A16" s="2"/>
      <c r="B16" s="5">
        <v>44075</v>
      </c>
      <c r="C16" s="7">
        <v>3.9214963650460601E-2</v>
      </c>
      <c r="D16" s="7">
        <v>2.2766054634095999E-2</v>
      </c>
      <c r="E16" s="7">
        <v>3.5667077654988097E-2</v>
      </c>
      <c r="F16" s="7">
        <v>3.3181563618882602E-2</v>
      </c>
      <c r="G16" s="7">
        <v>3.1256320604209097E-2</v>
      </c>
      <c r="H16" s="7">
        <v>2.8628909659231001E-2</v>
      </c>
      <c r="S16" s="132"/>
      <c r="T16" s="132"/>
      <c r="U16" s="132"/>
      <c r="V16" s="132"/>
      <c r="W16" s="132"/>
      <c r="X16" s="132"/>
    </row>
    <row r="17" spans="1:24" x14ac:dyDescent="0.3">
      <c r="A17" s="2"/>
      <c r="B17" s="5">
        <v>44166</v>
      </c>
      <c r="C17" s="7">
        <v>4.1945663364535299E-2</v>
      </c>
      <c r="D17" s="7">
        <v>2.2716550645709901E-2</v>
      </c>
      <c r="E17" s="7">
        <v>3.5188082945395403E-2</v>
      </c>
      <c r="F17" s="7">
        <v>3.7578443514656099E-2</v>
      </c>
      <c r="G17" s="7">
        <v>3.2406146772886002E-2</v>
      </c>
      <c r="H17" s="7">
        <v>2.99840375314629E-2</v>
      </c>
      <c r="S17" s="132"/>
      <c r="T17" s="132"/>
      <c r="U17" s="132"/>
      <c r="V17" s="132"/>
      <c r="W17" s="132"/>
      <c r="X17" s="132"/>
    </row>
    <row r="18" spans="1:24" x14ac:dyDescent="0.3">
      <c r="A18" s="2"/>
      <c r="B18" s="5">
        <v>44256</v>
      </c>
      <c r="C18" s="7">
        <v>4.2180864197413397E-2</v>
      </c>
      <c r="D18" s="7">
        <v>2.2197805104989098E-2</v>
      </c>
      <c r="E18" s="7">
        <v>3.2376015769596901E-2</v>
      </c>
      <c r="F18" s="7">
        <v>3.6542248702971403E-2</v>
      </c>
      <c r="G18" s="7">
        <v>3.2600257457394401E-2</v>
      </c>
      <c r="H18" s="7">
        <v>2.96588328817412E-2</v>
      </c>
      <c r="S18" s="132"/>
      <c r="T18" s="132"/>
      <c r="U18" s="132"/>
      <c r="V18" s="132"/>
      <c r="W18" s="132"/>
      <c r="X18" s="132"/>
    </row>
    <row r="19" spans="1:24" x14ac:dyDescent="0.3">
      <c r="A19" s="2"/>
      <c r="B19" s="5">
        <v>44348</v>
      </c>
      <c r="C19" s="7">
        <v>4.2512429074968702E-2</v>
      </c>
      <c r="D19" s="7">
        <v>2.1961172737555601E-2</v>
      </c>
      <c r="E19" s="7">
        <v>3.2416895459224299E-2</v>
      </c>
      <c r="F19" s="7">
        <v>3.5598294650607903E-2</v>
      </c>
      <c r="G19" s="7">
        <v>3.0911102071973399E-2</v>
      </c>
      <c r="H19" s="7">
        <v>2.9251487857415801E-2</v>
      </c>
      <c r="S19" s="132"/>
      <c r="T19" s="132"/>
      <c r="U19" s="132"/>
      <c r="V19" s="132"/>
      <c r="W19" s="132"/>
      <c r="X19" s="132"/>
    </row>
    <row r="20" spans="1:24" x14ac:dyDescent="0.3">
      <c r="B20" s="5">
        <v>44440</v>
      </c>
      <c r="C20" s="7">
        <v>4.32167107395472E-2</v>
      </c>
      <c r="D20" s="7">
        <v>2.1287847639053701E-2</v>
      </c>
      <c r="E20" s="7">
        <v>3.14360560444778E-2</v>
      </c>
      <c r="F20" s="7">
        <v>3.3751204593395298E-2</v>
      </c>
      <c r="G20" s="7">
        <v>3.0342739556791998E-2</v>
      </c>
      <c r="H20" s="7">
        <v>2.89387108025306E-2</v>
      </c>
      <c r="S20" s="132"/>
      <c r="T20" s="132"/>
      <c r="U20" s="132"/>
      <c r="V20" s="132"/>
      <c r="W20" s="132"/>
      <c r="X20" s="132"/>
    </row>
    <row r="21" spans="1:24" x14ac:dyDescent="0.3">
      <c r="B21" s="5">
        <v>44531</v>
      </c>
      <c r="C21" s="7">
        <v>4.0379894951302599E-2</v>
      </c>
      <c r="D21" s="7">
        <v>2.01373995701154E-2</v>
      </c>
      <c r="E21" s="7">
        <v>2.98217024014341E-2</v>
      </c>
      <c r="F21" s="7">
        <v>3.3169800244657301E-2</v>
      </c>
      <c r="G21" s="7">
        <v>3.0989233779363901E-2</v>
      </c>
      <c r="H21" s="7">
        <v>2.7580618115932001E-2</v>
      </c>
      <c r="S21" s="132"/>
      <c r="T21" s="132"/>
      <c r="U21" s="132"/>
      <c r="V21" s="132"/>
      <c r="W21" s="132"/>
      <c r="X21" s="132"/>
    </row>
    <row r="28" spans="1:24" x14ac:dyDescent="0.3">
      <c r="C28" s="133"/>
    </row>
  </sheetData>
  <mergeCells count="1">
    <mergeCell ref="B4:B5"/>
  </mergeCells>
  <conditionalFormatting sqref="B6:B21">
    <cfRule type="expression" dxfId="555" priority="3">
      <formula>MOD(ROW(),2)=0</formula>
    </cfRule>
    <cfRule type="expression" dxfId="554" priority="4">
      <formula>MOD(ROW(),2)&lt;&gt;0</formula>
    </cfRule>
  </conditionalFormatting>
  <conditionalFormatting sqref="C6:H21">
    <cfRule type="expression" dxfId="553" priority="1">
      <formula>MOD(ROW(),2)=0</formula>
    </cfRule>
    <cfRule type="expression" dxfId="552" priority="2">
      <formula>MOD(ROW(),2)&lt;&gt;0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BD12-A8E9-4DBA-B311-2C8931BDA258}">
  <dimension ref="B2:M436"/>
  <sheetViews>
    <sheetView workbookViewId="0">
      <selection activeCell="B4" sqref="B4:B7"/>
    </sheetView>
  </sheetViews>
  <sheetFormatPr defaultRowHeight="12.75" x14ac:dyDescent="0.2"/>
  <cols>
    <col min="1" max="2" width="9" style="2"/>
    <col min="3" max="13" width="16.625" style="7" customWidth="1"/>
    <col min="14" max="32" width="9" style="2"/>
    <col min="33" max="36" width="11.5" style="2" bestFit="1" customWidth="1"/>
    <col min="37" max="38" width="8.125" style="2" bestFit="1" customWidth="1"/>
    <col min="39" max="16384" width="9" style="2"/>
  </cols>
  <sheetData>
    <row r="2" spans="2:13" x14ac:dyDescent="0.2">
      <c r="B2" s="2" t="s">
        <v>860</v>
      </c>
    </row>
    <row r="3" spans="2:13" x14ac:dyDescent="0.2">
      <c r="B3" s="2" t="s">
        <v>861</v>
      </c>
    </row>
    <row r="4" spans="2:13" x14ac:dyDescent="0.2">
      <c r="B4" s="225"/>
      <c r="C4" s="226" t="s">
        <v>862</v>
      </c>
      <c r="D4" s="227"/>
      <c r="E4" s="227"/>
      <c r="F4" s="227"/>
      <c r="G4" s="228"/>
      <c r="H4" s="226" t="s">
        <v>863</v>
      </c>
      <c r="I4" s="227"/>
      <c r="J4" s="227"/>
      <c r="K4" s="227"/>
      <c r="L4" s="227"/>
      <c r="M4" s="228"/>
    </row>
    <row r="5" spans="2:13" x14ac:dyDescent="0.2">
      <c r="B5" s="229"/>
      <c r="C5" s="226" t="s">
        <v>864</v>
      </c>
      <c r="D5" s="227"/>
      <c r="E5" s="227"/>
      <c r="F5" s="227"/>
      <c r="G5" s="228"/>
      <c r="H5" s="226" t="s">
        <v>865</v>
      </c>
      <c r="I5" s="227"/>
      <c r="J5" s="227"/>
      <c r="K5" s="227"/>
      <c r="L5" s="227"/>
      <c r="M5" s="228"/>
    </row>
    <row r="6" spans="2:13" ht="25.5" x14ac:dyDescent="0.2">
      <c r="B6" s="229"/>
      <c r="C6" s="89" t="s">
        <v>828</v>
      </c>
      <c r="D6" s="89" t="s">
        <v>830</v>
      </c>
      <c r="E6" s="89" t="s">
        <v>829</v>
      </c>
      <c r="F6" s="89" t="s">
        <v>842</v>
      </c>
      <c r="G6" s="89" t="s">
        <v>843</v>
      </c>
      <c r="H6" s="89" t="s">
        <v>828</v>
      </c>
      <c r="I6" s="89" t="s">
        <v>830</v>
      </c>
      <c r="J6" s="89" t="s">
        <v>829</v>
      </c>
      <c r="K6" s="89" t="s">
        <v>842</v>
      </c>
      <c r="L6" s="89" t="s">
        <v>832</v>
      </c>
      <c r="M6" s="89" t="s">
        <v>843</v>
      </c>
    </row>
    <row r="7" spans="2:13" ht="25.5" x14ac:dyDescent="0.2">
      <c r="B7" s="224"/>
      <c r="C7" s="89" t="s">
        <v>834</v>
      </c>
      <c r="D7" s="89" t="s">
        <v>836</v>
      </c>
      <c r="E7" s="89" t="s">
        <v>835</v>
      </c>
      <c r="F7" s="89" t="s">
        <v>837</v>
      </c>
      <c r="G7" s="89" t="s">
        <v>844</v>
      </c>
      <c r="H7" s="89" t="s">
        <v>834</v>
      </c>
      <c r="I7" s="89" t="s">
        <v>836</v>
      </c>
      <c r="J7" s="89" t="s">
        <v>835</v>
      </c>
      <c r="K7" s="89" t="s">
        <v>837</v>
      </c>
      <c r="L7" s="89" t="s">
        <v>838</v>
      </c>
      <c r="M7" s="89" t="s">
        <v>844</v>
      </c>
    </row>
    <row r="8" spans="2:13" x14ac:dyDescent="0.2">
      <c r="B8" s="5">
        <v>43101</v>
      </c>
      <c r="C8" s="7">
        <v>0.103446865264449</v>
      </c>
      <c r="D8" s="7">
        <v>9.2603376704288101E-2</v>
      </c>
      <c r="E8" s="7">
        <v>0.102610822726898</v>
      </c>
      <c r="F8" s="7">
        <v>0.102407715223611</v>
      </c>
      <c r="G8" s="7">
        <v>9.8137052369681899E-2</v>
      </c>
      <c r="H8" s="7">
        <v>9.8322525029239077E-2</v>
      </c>
      <c r="I8" s="7">
        <v>2.9091421114632462E-2</v>
      </c>
      <c r="J8" s="7">
        <v>0.1200664169286149</v>
      </c>
      <c r="K8" s="7">
        <v>0.14924673277282699</v>
      </c>
      <c r="L8" s="7">
        <v>5.26511948831224E-2</v>
      </c>
      <c r="M8" s="7">
        <v>7.7724295770956117E-2</v>
      </c>
    </row>
    <row r="9" spans="2:13" x14ac:dyDescent="0.2">
      <c r="B9" s="5">
        <v>43132</v>
      </c>
      <c r="C9" s="7">
        <v>0.10211143457559101</v>
      </c>
      <c r="D9" s="7">
        <v>9.0507052021528298E-2</v>
      </c>
      <c r="E9" s="7">
        <v>0.103694565757741</v>
      </c>
      <c r="F9" s="7">
        <v>9.8294990159042903E-2</v>
      </c>
      <c r="G9" s="7">
        <v>9.6711878098937998E-2</v>
      </c>
      <c r="H9" s="7">
        <v>9.8484033546407543E-2</v>
      </c>
      <c r="I9" s="7">
        <v>2.9224922804886751E-2</v>
      </c>
      <c r="J9" s="7">
        <v>0.12177181678560457</v>
      </c>
      <c r="K9" s="7">
        <v>0.14936987024815901</v>
      </c>
      <c r="L9" s="7">
        <v>4.8868402715023802E-2</v>
      </c>
      <c r="M9" s="7">
        <v>7.7843852148710299E-2</v>
      </c>
    </row>
    <row r="10" spans="2:13" x14ac:dyDescent="0.2">
      <c r="B10" s="5">
        <v>43160</v>
      </c>
      <c r="C10" s="7">
        <v>0.103646122351023</v>
      </c>
      <c r="D10" s="7">
        <v>8.9258366304029294E-2</v>
      </c>
      <c r="E10" s="7">
        <v>0.100561391594735</v>
      </c>
      <c r="F10" s="7">
        <v>0.100796549436605</v>
      </c>
      <c r="G10" s="7">
        <v>9.6463118682541593E-2</v>
      </c>
      <c r="H10" s="7">
        <v>9.8100543141551866E-2</v>
      </c>
      <c r="I10" s="7">
        <v>2.8924831139420213E-2</v>
      </c>
      <c r="J10" s="7">
        <v>0.11950793804970927</v>
      </c>
      <c r="K10" s="7">
        <v>0.14656686599914101</v>
      </c>
      <c r="L10" s="7">
        <v>5.0250820569895799E-2</v>
      </c>
      <c r="M10" s="7">
        <v>7.7217602236007377E-2</v>
      </c>
    </row>
    <row r="11" spans="2:13" x14ac:dyDescent="0.2">
      <c r="B11" s="5">
        <v>43191</v>
      </c>
      <c r="C11" s="7">
        <v>0.105368345603817</v>
      </c>
      <c r="D11" s="7">
        <v>8.9119015203601396E-2</v>
      </c>
      <c r="E11" s="7">
        <v>0.10014920368057401</v>
      </c>
      <c r="F11" s="7">
        <v>9.9073747752090602E-2</v>
      </c>
      <c r="G11" s="7">
        <v>9.6811861946494507E-2</v>
      </c>
      <c r="H11" s="7">
        <v>9.7798857747611767E-2</v>
      </c>
      <c r="I11" s="7">
        <v>2.8601998527911721E-2</v>
      </c>
      <c r="J11" s="7">
        <v>0.11685569381433902</v>
      </c>
      <c r="K11" s="7">
        <v>0.14562313365520599</v>
      </c>
      <c r="L11" s="7">
        <v>4.9812684274529603E-2</v>
      </c>
      <c r="M11" s="7">
        <v>7.6584257800791117E-2</v>
      </c>
    </row>
    <row r="12" spans="2:13" x14ac:dyDescent="0.2">
      <c r="B12" s="5">
        <v>43221</v>
      </c>
      <c r="C12" s="7">
        <v>0.105358817442483</v>
      </c>
      <c r="D12" s="7">
        <v>9.0950448195113706E-2</v>
      </c>
      <c r="E12" s="7">
        <v>0.100027259591682</v>
      </c>
      <c r="F12" s="7">
        <v>9.7913698624305698E-2</v>
      </c>
      <c r="G12" s="7">
        <v>9.7360006755878095E-2</v>
      </c>
      <c r="H12" s="7">
        <v>9.6826803510280349E-2</v>
      </c>
      <c r="I12" s="7">
        <v>2.8801398733565922E-2</v>
      </c>
      <c r="J12" s="7">
        <v>0.11742056926007774</v>
      </c>
      <c r="K12" s="7">
        <v>0.14673439375764399</v>
      </c>
      <c r="L12" s="7">
        <v>5.11024020140761E-2</v>
      </c>
      <c r="M12" s="7">
        <v>7.6392363224181151E-2</v>
      </c>
    </row>
    <row r="13" spans="2:13" x14ac:dyDescent="0.2">
      <c r="B13" s="5">
        <v>43252</v>
      </c>
      <c r="C13" s="7">
        <v>0.10193334245623099</v>
      </c>
      <c r="D13" s="7">
        <v>9.2299134128657798E-2</v>
      </c>
      <c r="E13" s="7">
        <v>0.100289495963533</v>
      </c>
      <c r="F13" s="7">
        <v>0.102172794084409</v>
      </c>
      <c r="G13" s="7">
        <v>9.7027029176235097E-2</v>
      </c>
      <c r="H13" s="7">
        <v>8.9845760974643626E-2</v>
      </c>
      <c r="I13" s="7">
        <v>2.6384056711705656E-2</v>
      </c>
      <c r="J13" s="7">
        <v>0.11132747234849158</v>
      </c>
      <c r="K13" s="7">
        <v>0.134885965882454</v>
      </c>
      <c r="L13" s="7">
        <v>4.8690636083155499E-2</v>
      </c>
      <c r="M13" s="7">
        <v>7.0923955722357518E-2</v>
      </c>
    </row>
    <row r="14" spans="2:13" x14ac:dyDescent="0.2">
      <c r="B14" s="5">
        <v>43282</v>
      </c>
      <c r="C14" s="7">
        <v>9.8230204052371595E-2</v>
      </c>
      <c r="D14" s="7">
        <v>9.2033218982014803E-2</v>
      </c>
      <c r="E14" s="7">
        <v>0.10015781380887299</v>
      </c>
      <c r="F14" s="7">
        <v>9.9904768019015502E-2</v>
      </c>
      <c r="G14" s="7">
        <v>9.5440885960956498E-2</v>
      </c>
      <c r="H14" s="7">
        <v>8.9949949013942987E-2</v>
      </c>
      <c r="I14" s="7">
        <v>2.6374153737241546E-2</v>
      </c>
      <c r="J14" s="7">
        <v>0.11249847226044782</v>
      </c>
      <c r="K14" s="7">
        <v>0.13550816697291701</v>
      </c>
      <c r="L14" s="7">
        <v>4.9491436786297797E-2</v>
      </c>
      <c r="M14" s="7">
        <v>7.1297134794527942E-2</v>
      </c>
    </row>
    <row r="15" spans="2:13" x14ac:dyDescent="0.2">
      <c r="B15" s="5">
        <v>43313</v>
      </c>
      <c r="C15" s="7">
        <v>9.8356036522492099E-2</v>
      </c>
      <c r="D15" s="7">
        <v>9.0726406065561704E-2</v>
      </c>
      <c r="E15" s="7">
        <v>9.9375070176543095E-2</v>
      </c>
      <c r="F15" s="7">
        <v>9.8153862759676594E-2</v>
      </c>
      <c r="G15" s="7">
        <v>9.4841532423840594E-2</v>
      </c>
      <c r="H15" s="7">
        <v>8.890477498438551E-2</v>
      </c>
      <c r="I15" s="7">
        <v>2.6514719356731227E-2</v>
      </c>
      <c r="J15" s="7">
        <v>0.11213565433311865</v>
      </c>
      <c r="K15" s="7">
        <v>0.13568573915576801</v>
      </c>
      <c r="L15" s="7">
        <v>4.9925070919006498E-2</v>
      </c>
      <c r="M15" s="7">
        <v>7.0879542649736602E-2</v>
      </c>
    </row>
    <row r="16" spans="2:13" x14ac:dyDescent="0.2">
      <c r="B16" s="5">
        <v>43344</v>
      </c>
      <c r="C16" s="7">
        <v>9.2310146675249505E-2</v>
      </c>
      <c r="D16" s="7">
        <v>9.1188857324039599E-2</v>
      </c>
      <c r="E16" s="7">
        <v>9.9127604359832505E-2</v>
      </c>
      <c r="F16" s="7">
        <v>9.61372945552042E-2</v>
      </c>
      <c r="G16" s="7">
        <v>9.2702124993472898E-2</v>
      </c>
      <c r="H16" s="7">
        <v>8.9669898673607473E-2</v>
      </c>
      <c r="I16" s="7">
        <v>2.5110843906841953E-2</v>
      </c>
      <c r="J16" s="7">
        <v>0.10975160540122193</v>
      </c>
      <c r="K16" s="7">
        <v>0.13509238300965201</v>
      </c>
      <c r="L16" s="7">
        <v>4.9551044413882799E-2</v>
      </c>
      <c r="M16" s="7">
        <v>7.0326837128902336E-2</v>
      </c>
    </row>
    <row r="17" spans="2:13" x14ac:dyDescent="0.2">
      <c r="B17" s="5">
        <v>43374</v>
      </c>
      <c r="C17" s="7">
        <v>8.6890846524422902E-2</v>
      </c>
      <c r="D17" s="7">
        <v>9.0805345324107195E-2</v>
      </c>
      <c r="E17" s="7">
        <v>9.5671018192130503E-2</v>
      </c>
      <c r="F17" s="7">
        <v>9.2185613924689894E-2</v>
      </c>
      <c r="G17" s="7">
        <v>8.9790523827599597E-2</v>
      </c>
      <c r="H17" s="7">
        <v>8.8268203989728539E-2</v>
      </c>
      <c r="I17" s="7">
        <v>2.5159787771302362E-2</v>
      </c>
      <c r="J17" s="7">
        <v>0.10887555909102364</v>
      </c>
      <c r="K17" s="7">
        <v>0.13140325720186399</v>
      </c>
      <c r="L17" s="7">
        <v>5.1058743309287301E-2</v>
      </c>
      <c r="M17" s="7">
        <v>6.9483662854003606E-2</v>
      </c>
    </row>
    <row r="18" spans="2:13" x14ac:dyDescent="0.2">
      <c r="B18" s="5">
        <v>43405</v>
      </c>
      <c r="C18" s="7">
        <v>8.3899031012102401E-2</v>
      </c>
      <c r="D18" s="7">
        <v>8.7437806181390895E-2</v>
      </c>
      <c r="E18" s="7">
        <v>9.2619576147111901E-2</v>
      </c>
      <c r="F18" s="7">
        <v>8.5372964669894497E-2</v>
      </c>
      <c r="G18" s="7">
        <v>8.6447390586962394E-2</v>
      </c>
      <c r="H18" s="7">
        <v>8.874974134491001E-2</v>
      </c>
      <c r="I18" s="7">
        <v>2.4996519106547588E-2</v>
      </c>
      <c r="J18" s="7">
        <v>0.10903613160985914</v>
      </c>
      <c r="K18" s="7">
        <v>0.13088663807897699</v>
      </c>
      <c r="L18" s="7">
        <v>5.2136958402662401E-2</v>
      </c>
      <c r="M18" s="7">
        <v>6.9555653185094504E-2</v>
      </c>
    </row>
    <row r="19" spans="2:13" x14ac:dyDescent="0.2">
      <c r="B19" s="5">
        <v>43435</v>
      </c>
      <c r="C19" s="7">
        <v>9.0629360509415696E-2</v>
      </c>
      <c r="D19" s="7">
        <v>9.4046836966230798E-2</v>
      </c>
      <c r="E19" s="7">
        <v>0.10009602549681999</v>
      </c>
      <c r="F19" s="7">
        <v>9.8302846058272803E-2</v>
      </c>
      <c r="G19" s="7">
        <v>9.4405375440485204E-2</v>
      </c>
      <c r="H19" s="7">
        <v>8.9410263150231789E-2</v>
      </c>
      <c r="I19" s="7">
        <v>2.4790292474359304E-2</v>
      </c>
      <c r="J19" s="7">
        <v>0.10769374195070079</v>
      </c>
      <c r="K19" s="7">
        <v>0.132937126395936</v>
      </c>
      <c r="L19" s="7">
        <v>5.3748801563426103E-2</v>
      </c>
      <c r="M19" s="7">
        <v>6.943522281439278E-2</v>
      </c>
    </row>
    <row r="20" spans="2:13" x14ac:dyDescent="0.2">
      <c r="B20" s="5">
        <v>43466</v>
      </c>
      <c r="C20" s="7">
        <v>8.87166907951078E-2</v>
      </c>
      <c r="D20" s="7">
        <v>9.3962803365531797E-2</v>
      </c>
      <c r="E20" s="7">
        <v>0.10031366675113</v>
      </c>
      <c r="F20" s="7">
        <v>9.7741548473865597E-2</v>
      </c>
      <c r="G20" s="7">
        <v>9.3718191921691799E-2</v>
      </c>
      <c r="H20" s="7">
        <v>8.7692195756940969E-2</v>
      </c>
      <c r="I20" s="7">
        <v>2.4803654973769698E-2</v>
      </c>
      <c r="J20" s="7">
        <v>0.1089551823847353</v>
      </c>
      <c r="K20" s="7">
        <v>0.133647765163598</v>
      </c>
      <c r="L20" s="7">
        <v>5.3313076946615898E-2</v>
      </c>
      <c r="M20" s="7">
        <v>6.9237789377328038E-2</v>
      </c>
    </row>
    <row r="21" spans="2:13" x14ac:dyDescent="0.2">
      <c r="B21" s="5">
        <v>43497</v>
      </c>
      <c r="C21" s="7">
        <v>9.1104845266094595E-2</v>
      </c>
      <c r="D21" s="7">
        <v>9.3828937127535095E-2</v>
      </c>
      <c r="E21" s="7">
        <v>9.9054307812568396E-2</v>
      </c>
      <c r="F21" s="7">
        <v>9.7013815798061898E-2</v>
      </c>
      <c r="G21" s="7">
        <v>9.4166420574972307E-2</v>
      </c>
      <c r="H21" s="7">
        <v>8.6248006591611248E-2</v>
      </c>
      <c r="I21" s="7">
        <v>2.4820312439025365E-2</v>
      </c>
      <c r="J21" s="7">
        <v>0.11000129249309373</v>
      </c>
      <c r="K21" s="7">
        <v>0.13442494987349601</v>
      </c>
      <c r="L21" s="7">
        <v>5.3514303253625502E-2</v>
      </c>
      <c r="M21" s="7">
        <v>6.9009157584294961E-2</v>
      </c>
    </row>
    <row r="22" spans="2:13" x14ac:dyDescent="0.2">
      <c r="B22" s="5">
        <v>43525</v>
      </c>
      <c r="C22" s="7">
        <v>9.1484013677677098E-2</v>
      </c>
      <c r="D22" s="7">
        <v>9.1453983043497694E-2</v>
      </c>
      <c r="E22" s="7">
        <v>0.101007971524607</v>
      </c>
      <c r="F22" s="7">
        <v>9.6736408428435006E-2</v>
      </c>
      <c r="G22" s="7">
        <v>9.3571626240982003E-2</v>
      </c>
      <c r="H22" s="7">
        <v>8.6694784252972529E-2</v>
      </c>
      <c r="I22" s="7">
        <v>2.4840573821950009E-2</v>
      </c>
      <c r="J22" s="7">
        <v>0.10973959035045602</v>
      </c>
      <c r="K22" s="7">
        <v>0.13349647185055399</v>
      </c>
      <c r="L22" s="7">
        <v>5.5147946317943203E-2</v>
      </c>
      <c r="M22" s="7">
        <v>6.907436222115157E-2</v>
      </c>
    </row>
    <row r="23" spans="2:13" x14ac:dyDescent="0.2">
      <c r="B23" s="5">
        <v>43556</v>
      </c>
      <c r="C23" s="7">
        <v>9.5068510498876199E-2</v>
      </c>
      <c r="D23" s="7">
        <v>8.9270252193042202E-2</v>
      </c>
      <c r="E23" s="7">
        <v>0.10042157146772999</v>
      </c>
      <c r="F23" s="7">
        <v>9.4596091977962399E-2</v>
      </c>
      <c r="G23" s="7">
        <v>9.3698772328150604E-2</v>
      </c>
      <c r="H23" s="7">
        <v>8.6547491875476876E-2</v>
      </c>
      <c r="I23" s="7">
        <v>2.4582033510151782E-2</v>
      </c>
      <c r="J23" s="7">
        <v>0.10922298427278042</v>
      </c>
      <c r="K23" s="7">
        <v>0.13476995921009499</v>
      </c>
      <c r="L23" s="7">
        <v>5.5937656781553997E-2</v>
      </c>
      <c r="M23" s="7">
        <v>6.901560257372262E-2</v>
      </c>
    </row>
    <row r="24" spans="2:13" x14ac:dyDescent="0.2">
      <c r="B24" s="5">
        <v>43586</v>
      </c>
      <c r="C24" s="7">
        <v>9.1724179442165099E-2</v>
      </c>
      <c r="D24" s="7">
        <v>8.7880053340407896E-2</v>
      </c>
      <c r="E24" s="7">
        <v>9.8946251726746703E-2</v>
      </c>
      <c r="F24" s="7">
        <v>9.5371070988671203E-2</v>
      </c>
      <c r="G24" s="7">
        <v>9.1821001015258502E-2</v>
      </c>
      <c r="H24" s="7">
        <v>8.5934683568007111E-2</v>
      </c>
      <c r="I24" s="7">
        <v>2.4602204183617943E-2</v>
      </c>
      <c r="J24" s="7">
        <v>0.10867095362015421</v>
      </c>
      <c r="K24" s="7">
        <v>0.13403416608757601</v>
      </c>
      <c r="L24" s="7">
        <v>5.6046908511572797E-2</v>
      </c>
      <c r="M24" s="7">
        <v>6.8638446155997609E-2</v>
      </c>
    </row>
    <row r="25" spans="2:13" x14ac:dyDescent="0.2">
      <c r="B25" s="5">
        <v>43617</v>
      </c>
      <c r="C25" s="7">
        <v>8.4887638012602296E-2</v>
      </c>
      <c r="D25" s="7">
        <v>8.8285637663861202E-2</v>
      </c>
      <c r="E25" s="7">
        <v>0.10141612320045799</v>
      </c>
      <c r="F25" s="7">
        <v>9.6527639348539696E-2</v>
      </c>
      <c r="G25" s="7">
        <v>9.0009931195683804E-2</v>
      </c>
      <c r="H25" s="7">
        <v>8.688428954252464E-2</v>
      </c>
      <c r="I25" s="7">
        <v>2.4461921637245945E-2</v>
      </c>
      <c r="J25" s="7">
        <v>0.10806344480824605</v>
      </c>
      <c r="K25" s="7">
        <v>0.133823053166849</v>
      </c>
      <c r="L25" s="7">
        <v>5.9097984618030799E-2</v>
      </c>
      <c r="M25" s="7">
        <v>6.8863659167899716E-2</v>
      </c>
    </row>
    <row r="26" spans="2:13" x14ac:dyDescent="0.2">
      <c r="B26" s="5">
        <v>43647</v>
      </c>
      <c r="C26" s="7">
        <v>8.5723826759554297E-2</v>
      </c>
      <c r="D26" s="7">
        <v>8.6562676839621197E-2</v>
      </c>
      <c r="E26" s="7">
        <v>0.100958603228</v>
      </c>
      <c r="F26" s="7">
        <v>9.5861690761034499E-2</v>
      </c>
      <c r="G26" s="7">
        <v>8.9493575906650594E-2</v>
      </c>
      <c r="H26" s="7">
        <v>8.5952737693792969E-2</v>
      </c>
      <c r="I26" s="7">
        <v>2.4357602052192871E-2</v>
      </c>
      <c r="J26" s="7">
        <v>0.10852930989739731</v>
      </c>
      <c r="K26" s="7">
        <v>0.13483314283978501</v>
      </c>
      <c r="L26" s="7">
        <v>6.0578192612811402E-2</v>
      </c>
      <c r="M26" s="7">
        <v>6.8614373408299248E-2</v>
      </c>
    </row>
    <row r="27" spans="2:13" x14ac:dyDescent="0.2">
      <c r="B27" s="5">
        <v>43678</v>
      </c>
      <c r="C27" s="7">
        <v>8.5511734657156405E-2</v>
      </c>
      <c r="D27" s="7">
        <v>8.6364399951631102E-2</v>
      </c>
      <c r="E27" s="7">
        <v>0.100060392391917</v>
      </c>
      <c r="F27" s="7">
        <v>9.56139452410808E-2</v>
      </c>
      <c r="G27" s="7">
        <v>8.9179366692181294E-2</v>
      </c>
      <c r="H27" s="7">
        <v>8.4834524257439148E-2</v>
      </c>
      <c r="I27" s="7">
        <v>2.4346673226739116E-2</v>
      </c>
      <c r="J27" s="7">
        <v>0.10814930110471213</v>
      </c>
      <c r="K27" s="7">
        <v>0.13605480780221499</v>
      </c>
      <c r="L27" s="7">
        <v>6.2056894421817999E-2</v>
      </c>
      <c r="M27" s="7">
        <v>6.818162034863523E-2</v>
      </c>
    </row>
    <row r="28" spans="2:13" x14ac:dyDescent="0.2">
      <c r="B28" s="5">
        <v>43709</v>
      </c>
      <c r="C28" s="7">
        <v>8.5473874168354294E-2</v>
      </c>
      <c r="D28" s="7">
        <v>8.4310751864809005E-2</v>
      </c>
      <c r="E28" s="7">
        <v>9.9443629006856604E-2</v>
      </c>
      <c r="F28" s="7">
        <v>9.9581545821573095E-2</v>
      </c>
      <c r="G28" s="7">
        <v>8.8498081311290097E-2</v>
      </c>
      <c r="H28" s="7">
        <v>8.606025082267682E-2</v>
      </c>
      <c r="I28" s="7">
        <v>2.4170913609649018E-2</v>
      </c>
      <c r="J28" s="7">
        <v>0.1108207398474704</v>
      </c>
      <c r="K28" s="7">
        <v>0.13701043580531</v>
      </c>
      <c r="L28" s="7">
        <v>6.4695698478017399E-2</v>
      </c>
      <c r="M28" s="7">
        <v>6.8714747213630717E-2</v>
      </c>
    </row>
    <row r="29" spans="2:13" x14ac:dyDescent="0.2">
      <c r="B29" s="5">
        <v>43739</v>
      </c>
      <c r="C29" s="7">
        <v>8.5748993960421196E-2</v>
      </c>
      <c r="D29" s="7">
        <v>8.3665289249493194E-2</v>
      </c>
      <c r="E29" s="7">
        <v>9.35594794396475E-2</v>
      </c>
      <c r="F29" s="7">
        <v>9.9496525362553698E-2</v>
      </c>
      <c r="G29" s="7">
        <v>8.7406290293474603E-2</v>
      </c>
      <c r="H29" s="7">
        <v>8.5053589118733619E-2</v>
      </c>
      <c r="I29" s="7">
        <v>2.3944136570212146E-2</v>
      </c>
      <c r="J29" s="7">
        <v>0.10758685957017255</v>
      </c>
      <c r="K29" s="7">
        <v>0.13774082522775399</v>
      </c>
      <c r="L29" s="7">
        <v>6.5139128253233702E-2</v>
      </c>
      <c r="M29" s="7">
        <v>6.7894551658590208E-2</v>
      </c>
    </row>
    <row r="30" spans="2:13" x14ac:dyDescent="0.2">
      <c r="B30" s="5">
        <v>43770</v>
      </c>
      <c r="C30" s="7">
        <v>8.5620749869245796E-2</v>
      </c>
      <c r="D30" s="7">
        <v>7.6395347540678504E-2</v>
      </c>
      <c r="E30" s="7">
        <v>9.1300998212293302E-2</v>
      </c>
      <c r="F30" s="7">
        <v>9.6587267982600797E-2</v>
      </c>
      <c r="G30" s="7">
        <v>8.3703227209681402E-2</v>
      </c>
      <c r="H30" s="7">
        <v>8.5562716326657282E-2</v>
      </c>
      <c r="I30" s="7">
        <v>2.3562127629585237E-2</v>
      </c>
      <c r="J30" s="7">
        <v>0.10668958691061974</v>
      </c>
      <c r="K30" s="7">
        <v>0.135352223946137</v>
      </c>
      <c r="L30" s="7">
        <v>6.5896212655309205E-2</v>
      </c>
      <c r="M30" s="7">
        <v>6.7528570496144746E-2</v>
      </c>
    </row>
    <row r="31" spans="2:13" x14ac:dyDescent="0.2">
      <c r="B31" s="5">
        <v>43800</v>
      </c>
      <c r="C31" s="7">
        <v>8.253129652591E-2</v>
      </c>
      <c r="D31" s="7">
        <v>7.3270092374371695E-2</v>
      </c>
      <c r="E31" s="7">
        <v>9.32395641772997E-2</v>
      </c>
      <c r="F31" s="7">
        <v>9.8402612476492499E-2</v>
      </c>
      <c r="G31" s="7">
        <v>8.1793610776206394E-2</v>
      </c>
      <c r="H31" s="7">
        <v>8.6628836812226426E-2</v>
      </c>
      <c r="I31" s="7">
        <v>2.3435761160891255E-2</v>
      </c>
      <c r="J31" s="7">
        <v>0.10276028459775695</v>
      </c>
      <c r="K31" s="7">
        <v>0.13486188323749601</v>
      </c>
      <c r="L31" s="7">
        <v>6.7000532894368706E-2</v>
      </c>
      <c r="M31" s="7">
        <v>6.7002018076983E-2</v>
      </c>
    </row>
    <row r="32" spans="2:13" x14ac:dyDescent="0.2">
      <c r="B32" s="5">
        <v>43831</v>
      </c>
      <c r="C32" s="7">
        <v>8.2006739847201901E-2</v>
      </c>
      <c r="D32" s="7">
        <v>7.2996999734428997E-2</v>
      </c>
      <c r="E32" s="7">
        <v>9.2367423139024699E-2</v>
      </c>
      <c r="F32" s="7">
        <v>9.7745139099621195E-2</v>
      </c>
      <c r="G32" s="7">
        <v>8.1331065986703005E-2</v>
      </c>
      <c r="H32" s="7">
        <v>8.467191382730152E-2</v>
      </c>
      <c r="I32" s="7">
        <v>2.3597373817773458E-2</v>
      </c>
      <c r="J32" s="7">
        <v>0.10393554466157896</v>
      </c>
      <c r="K32" s="7">
        <v>0.13516607339150399</v>
      </c>
      <c r="L32" s="7">
        <v>6.8084362857555397E-2</v>
      </c>
      <c r="M32" s="7">
        <v>6.6588287050475037E-2</v>
      </c>
    </row>
    <row r="33" spans="2:13" x14ac:dyDescent="0.2">
      <c r="B33" s="5">
        <v>43862</v>
      </c>
      <c r="C33" s="7">
        <v>8.1140671322837504E-2</v>
      </c>
      <c r="D33" s="7">
        <v>7.3223319056248806E-2</v>
      </c>
      <c r="E33" s="7">
        <v>9.0962736753891701E-2</v>
      </c>
      <c r="F33" s="7">
        <v>9.8391478947831096E-2</v>
      </c>
      <c r="G33" s="7">
        <v>8.0895635973236901E-2</v>
      </c>
      <c r="H33" s="7">
        <v>8.3870164385455678E-2</v>
      </c>
      <c r="I33" s="7">
        <v>2.3619639270894836E-2</v>
      </c>
      <c r="J33" s="7">
        <v>0.10496936001961768</v>
      </c>
      <c r="K33" s="7">
        <v>0.134580023105281</v>
      </c>
      <c r="L33" s="7">
        <v>6.6501317405769506E-2</v>
      </c>
      <c r="M33" s="7">
        <v>6.631044933397387E-2</v>
      </c>
    </row>
    <row r="34" spans="2:13" x14ac:dyDescent="0.2">
      <c r="B34" s="5">
        <v>43891</v>
      </c>
      <c r="C34" s="7">
        <v>8.17471892654556E-2</v>
      </c>
      <c r="D34" s="7">
        <v>7.6777241279320299E-2</v>
      </c>
      <c r="E34" s="7">
        <v>9.7600751286630205E-2</v>
      </c>
      <c r="F34" s="7">
        <v>0.102244484077403</v>
      </c>
      <c r="G34" s="7">
        <v>8.3765336539836102E-2</v>
      </c>
      <c r="H34" s="7">
        <v>8.4780477957899544E-2</v>
      </c>
      <c r="I34" s="7">
        <v>2.3795254622641156E-2</v>
      </c>
      <c r="J34" s="7">
        <v>0.10697220368363879</v>
      </c>
      <c r="K34" s="7">
        <v>0.13848852416555801</v>
      </c>
      <c r="L34" s="7">
        <v>6.8566734069206298E-2</v>
      </c>
      <c r="M34" s="7">
        <v>6.720504646164692E-2</v>
      </c>
    </row>
    <row r="35" spans="2:13" x14ac:dyDescent="0.2">
      <c r="B35" s="5">
        <v>43922</v>
      </c>
      <c r="C35" s="7">
        <v>9.2953337907307407E-2</v>
      </c>
      <c r="D35" s="7">
        <v>7.8398941473440995E-2</v>
      </c>
      <c r="E35" s="7">
        <v>0.100340494807447</v>
      </c>
      <c r="F35" s="7">
        <v>0.10895830479063601</v>
      </c>
      <c r="G35" s="7">
        <v>8.9085676799716906E-2</v>
      </c>
      <c r="H35" s="7">
        <v>8.5650480318350999E-2</v>
      </c>
      <c r="I35" s="7">
        <v>2.3920487510576301E-2</v>
      </c>
      <c r="J35" s="7">
        <v>0.11031120078396729</v>
      </c>
      <c r="K35" s="7">
        <v>0.14189202825991701</v>
      </c>
      <c r="L35" s="7">
        <v>6.9436715821709002E-2</v>
      </c>
      <c r="M35" s="7">
        <v>6.8037359736459663E-2</v>
      </c>
    </row>
    <row r="36" spans="2:13" x14ac:dyDescent="0.2">
      <c r="B36" s="5">
        <v>43952</v>
      </c>
      <c r="C36" s="7">
        <v>9.7034244862574601E-2</v>
      </c>
      <c r="D36" s="7">
        <v>7.7839865493343402E-2</v>
      </c>
      <c r="E36" s="7">
        <v>0.10051983410279999</v>
      </c>
      <c r="F36" s="7">
        <v>0.112794961957725</v>
      </c>
      <c r="G36" s="7">
        <v>9.0429579765149704E-2</v>
      </c>
      <c r="H36" s="7">
        <v>8.7087945775730924E-2</v>
      </c>
      <c r="I36" s="7">
        <v>2.4011181178019588E-2</v>
      </c>
      <c r="J36" s="7">
        <v>0.1126830199793501</v>
      </c>
      <c r="K36" s="7">
        <v>0.14725816329429101</v>
      </c>
      <c r="L36" s="7">
        <v>7.0592244757938696E-2</v>
      </c>
      <c r="M36" s="7">
        <v>6.9103954516766583E-2</v>
      </c>
    </row>
    <row r="37" spans="2:13" x14ac:dyDescent="0.2">
      <c r="B37" s="5">
        <v>43983</v>
      </c>
      <c r="C37" s="7">
        <v>0.13035952115277899</v>
      </c>
      <c r="D37" s="7">
        <v>7.83182967693246E-2</v>
      </c>
      <c r="E37" s="7">
        <v>0.101243564061305</v>
      </c>
      <c r="F37" s="7">
        <v>0.12616915808867801</v>
      </c>
      <c r="G37" s="7">
        <v>0.10269494339599999</v>
      </c>
      <c r="H37" s="7">
        <v>8.892281224021957E-2</v>
      </c>
      <c r="I37" s="7">
        <v>2.422960628921875E-2</v>
      </c>
      <c r="J37" s="7">
        <v>0.1135176279658164</v>
      </c>
      <c r="K37" s="7">
        <v>0.15168026397408399</v>
      </c>
      <c r="L37" s="7">
        <v>7.1186140914835494E-2</v>
      </c>
      <c r="M37" s="7">
        <v>7.0020738097280905E-2</v>
      </c>
    </row>
    <row r="38" spans="2:13" x14ac:dyDescent="0.2">
      <c r="B38" s="5">
        <v>44013</v>
      </c>
      <c r="C38" s="7">
        <v>0.13761217260511099</v>
      </c>
      <c r="D38" s="7">
        <v>7.7885046712795503E-2</v>
      </c>
      <c r="E38" s="7">
        <v>9.99303426835772E-2</v>
      </c>
      <c r="F38" s="7">
        <v>0.127568121138426</v>
      </c>
      <c r="G38" s="7">
        <v>0.104509740092233</v>
      </c>
      <c r="H38" s="7">
        <v>8.9384887472925958E-2</v>
      </c>
      <c r="I38" s="7">
        <v>2.4177845950353237E-2</v>
      </c>
      <c r="J38" s="7">
        <v>0.11429999923675288</v>
      </c>
      <c r="K38" s="7">
        <v>0.154624822166475</v>
      </c>
      <c r="L38" s="7">
        <v>7.1827669505735797E-2</v>
      </c>
      <c r="M38" s="7">
        <v>7.0318400049232288E-2</v>
      </c>
    </row>
    <row r="39" spans="2:13" x14ac:dyDescent="0.2">
      <c r="B39" s="5">
        <v>44044</v>
      </c>
      <c r="C39" s="7">
        <v>0.13559595596271801</v>
      </c>
      <c r="D39" s="7">
        <v>7.6971199825546802E-2</v>
      </c>
      <c r="E39" s="7">
        <v>9.8914502537521903E-2</v>
      </c>
      <c r="F39" s="7">
        <v>0.12731685602859899</v>
      </c>
      <c r="G39" s="7">
        <v>0.103278175552868</v>
      </c>
      <c r="H39" s="7">
        <v>8.9908035098809985E-2</v>
      </c>
      <c r="I39" s="7">
        <v>2.4173819963919076E-2</v>
      </c>
      <c r="J39" s="7">
        <v>0.11460675692493558</v>
      </c>
      <c r="K39" s="7">
        <v>0.154763624891851</v>
      </c>
      <c r="L39" s="7">
        <v>7.2421403604240098E-2</v>
      </c>
      <c r="M39" s="7">
        <v>7.0585247872253329E-2</v>
      </c>
    </row>
    <row r="40" spans="2:13" x14ac:dyDescent="0.2">
      <c r="B40" s="5">
        <v>44075</v>
      </c>
      <c r="C40" s="7">
        <v>0.13612297946278501</v>
      </c>
      <c r="D40" s="7">
        <v>8.1166567228019307E-2</v>
      </c>
      <c r="E40" s="7">
        <v>9.8321683402326596E-2</v>
      </c>
      <c r="F40" s="7">
        <v>0.128831353793218</v>
      </c>
      <c r="G40" s="7">
        <v>0.104970126820061</v>
      </c>
      <c r="H40" s="7">
        <v>9.0735086072854937E-2</v>
      </c>
      <c r="I40" s="7">
        <v>2.4150632035660941E-2</v>
      </c>
      <c r="J40" s="7">
        <v>0.11394524599901898</v>
      </c>
      <c r="K40" s="7">
        <v>0.154397562742601</v>
      </c>
      <c r="L40" s="7">
        <v>7.2978608246508994E-2</v>
      </c>
      <c r="M40" s="7">
        <v>7.0540032214882531E-2</v>
      </c>
    </row>
    <row r="41" spans="2:13" x14ac:dyDescent="0.2">
      <c r="B41" s="5">
        <v>44105</v>
      </c>
      <c r="C41" s="7">
        <v>0.137811242516447</v>
      </c>
      <c r="D41" s="7">
        <v>8.1138385067394597E-2</v>
      </c>
      <c r="E41" s="7">
        <v>0.10086863825831401</v>
      </c>
      <c r="F41" s="7">
        <v>0.124806561486103</v>
      </c>
      <c r="G41" s="7">
        <v>0.10556739776938399</v>
      </c>
      <c r="H41" s="7">
        <v>8.9959765721288415E-2</v>
      </c>
      <c r="I41" s="7">
        <v>2.4152029758352702E-2</v>
      </c>
      <c r="J41" s="7">
        <v>0.11236277528956141</v>
      </c>
      <c r="K41" s="7">
        <v>0.15446881367913401</v>
      </c>
      <c r="L41" s="7">
        <v>7.3258410699893001E-2</v>
      </c>
      <c r="M41" s="7">
        <v>6.9862373230187527E-2</v>
      </c>
    </row>
    <row r="42" spans="2:13" x14ac:dyDescent="0.2">
      <c r="B42" s="5">
        <v>44136</v>
      </c>
      <c r="C42" s="7">
        <v>0.13662274486034101</v>
      </c>
      <c r="D42" s="7">
        <v>7.9819050267048497E-2</v>
      </c>
      <c r="E42" s="7">
        <v>9.9304897639534095E-2</v>
      </c>
      <c r="F42" s="7">
        <v>0.125063891661226</v>
      </c>
      <c r="G42" s="7">
        <v>0.10440343450407601</v>
      </c>
      <c r="H42" s="7">
        <v>8.8947661717371868E-2</v>
      </c>
      <c r="I42" s="7">
        <v>2.4598303455287435E-2</v>
      </c>
      <c r="J42" s="7">
        <v>0.11126022006722641</v>
      </c>
      <c r="K42" s="7">
        <v>0.15182629129974801</v>
      </c>
      <c r="L42" s="7">
        <v>7.1109548366834793E-2</v>
      </c>
      <c r="M42" s="7">
        <v>6.9327067765478367E-2</v>
      </c>
    </row>
    <row r="43" spans="2:13" x14ac:dyDescent="0.2">
      <c r="B43" s="5">
        <v>44166</v>
      </c>
      <c r="C43" s="7">
        <v>0.148844355366238</v>
      </c>
      <c r="D43" s="7">
        <v>9.6020727995384594E-2</v>
      </c>
      <c r="E43" s="7">
        <v>0.103945872368051</v>
      </c>
      <c r="F43" s="7">
        <v>0.13496984655911901</v>
      </c>
      <c r="G43" s="7">
        <v>0.117011939611381</v>
      </c>
      <c r="H43" s="7">
        <v>9.1368923964124119E-2</v>
      </c>
      <c r="I43" s="7">
        <v>2.5308456280392959E-2</v>
      </c>
      <c r="J43" s="7">
        <v>0.11033939085609552</v>
      </c>
      <c r="K43" s="7">
        <v>0.156269211302799</v>
      </c>
      <c r="L43" s="7">
        <v>7.2046396409517599E-2</v>
      </c>
      <c r="M43" s="7">
        <v>7.0344561510462686E-2</v>
      </c>
    </row>
    <row r="44" spans="2:13" x14ac:dyDescent="0.2">
      <c r="B44" s="5">
        <v>44197</v>
      </c>
      <c r="C44" s="7">
        <v>0.145136780482508</v>
      </c>
      <c r="D44" s="7">
        <v>9.1535505297753006E-2</v>
      </c>
      <c r="E44" s="7">
        <v>9.3816807364239904E-2</v>
      </c>
      <c r="F44" s="7">
        <v>0.12628526040433499</v>
      </c>
      <c r="G44" s="7">
        <v>0.111813422009421</v>
      </c>
      <c r="H44" s="7">
        <v>8.9929301289807612E-2</v>
      </c>
      <c r="I44" s="7">
        <v>2.499158880811736E-2</v>
      </c>
      <c r="J44" s="7">
        <v>0.11383882200596113</v>
      </c>
      <c r="K44" s="7">
        <v>0.134692491179153</v>
      </c>
      <c r="L44" s="7">
        <v>7.2416286484241005E-2</v>
      </c>
      <c r="M44" s="7">
        <v>6.8831493211426467E-2</v>
      </c>
    </row>
    <row r="45" spans="2:13" x14ac:dyDescent="0.2">
      <c r="B45" s="5">
        <v>44228</v>
      </c>
      <c r="C45" s="7">
        <v>0.145792283593808</v>
      </c>
      <c r="D45" s="7">
        <v>8.89902613592609E-2</v>
      </c>
      <c r="E45" s="7">
        <v>9.2454317745129896E-2</v>
      </c>
      <c r="F45" s="7">
        <v>0.12565419164290501</v>
      </c>
      <c r="G45" s="7">
        <v>0.110680788492453</v>
      </c>
      <c r="H45" s="7">
        <v>8.8768018901287771E-2</v>
      </c>
      <c r="I45" s="7">
        <v>2.5219048115420226E-2</v>
      </c>
      <c r="J45" s="7">
        <v>0.11554873253681067</v>
      </c>
      <c r="K45" s="7">
        <v>0.13518902491552101</v>
      </c>
      <c r="L45" s="7">
        <v>7.2403385941420803E-2</v>
      </c>
      <c r="M45" s="7">
        <v>6.887453272509407E-2</v>
      </c>
    </row>
    <row r="46" spans="2:13" x14ac:dyDescent="0.2">
      <c r="B46" s="5">
        <v>44256</v>
      </c>
      <c r="C46" s="7">
        <v>0.148922594337592</v>
      </c>
      <c r="D46" s="7">
        <v>8.4845590107732599E-2</v>
      </c>
      <c r="E46" s="7">
        <v>8.8356452023812607E-2</v>
      </c>
      <c r="F46" s="7">
        <v>0.133485537540766</v>
      </c>
      <c r="G46" s="7">
        <v>0.109561886689769</v>
      </c>
      <c r="H46" s="7">
        <v>8.8521972505730309E-2</v>
      </c>
      <c r="I46" s="7">
        <v>2.5247411474992799E-2</v>
      </c>
      <c r="J46" s="7">
        <v>0.11333655035238789</v>
      </c>
      <c r="K46" s="7">
        <v>0.13527785444058099</v>
      </c>
      <c r="L46" s="7">
        <v>7.1644856060131795E-2</v>
      </c>
      <c r="M46" s="7">
        <v>6.8283594951905058E-2</v>
      </c>
    </row>
    <row r="47" spans="2:13" x14ac:dyDescent="0.2">
      <c r="B47" s="5">
        <v>44287</v>
      </c>
      <c r="C47" s="7">
        <v>0.14637280207469899</v>
      </c>
      <c r="D47" s="7">
        <v>8.4529634756610406E-2</v>
      </c>
      <c r="E47" s="7">
        <v>8.6255552790509907E-2</v>
      </c>
      <c r="F47" s="7">
        <v>0.133248955266939</v>
      </c>
      <c r="G47" s="7">
        <v>0.10822537390425099</v>
      </c>
      <c r="H47" s="7">
        <v>8.7554105047765701E-2</v>
      </c>
      <c r="I47" s="7">
        <v>2.5245774784962375E-2</v>
      </c>
      <c r="J47" s="7">
        <v>0.11341024552505607</v>
      </c>
      <c r="K47" s="7">
        <v>0.133874144751329</v>
      </c>
      <c r="L47" s="7">
        <v>7.1205245239362905E-2</v>
      </c>
      <c r="M47" s="7">
        <v>6.7874860364775177E-2</v>
      </c>
    </row>
    <row r="48" spans="2:13" x14ac:dyDescent="0.2">
      <c r="B48" s="5">
        <v>44317</v>
      </c>
      <c r="C48" s="7">
        <v>0.145115780591203</v>
      </c>
      <c r="D48" s="7">
        <v>9.0145264824971497E-2</v>
      </c>
      <c r="E48" s="7">
        <v>8.7658999915892405E-2</v>
      </c>
      <c r="F48" s="7">
        <v>0.13341377387713399</v>
      </c>
      <c r="G48" s="7">
        <v>0.11046149030246501</v>
      </c>
      <c r="H48" s="7">
        <v>8.6428073864791635E-2</v>
      </c>
      <c r="I48" s="7">
        <v>2.5059922528798548E-2</v>
      </c>
      <c r="J48" s="7">
        <v>0.11178154510278283</v>
      </c>
      <c r="K48" s="7">
        <v>0.13223665147830499</v>
      </c>
      <c r="L48" s="7">
        <v>6.9457882670996396E-2</v>
      </c>
      <c r="M48" s="7">
        <v>6.7073662043708016E-2</v>
      </c>
    </row>
    <row r="49" spans="2:13" x14ac:dyDescent="0.2">
      <c r="B49" s="5">
        <v>44348</v>
      </c>
      <c r="C49" s="7">
        <v>0.14003470857998801</v>
      </c>
      <c r="D49" s="7">
        <v>9.11955324391963E-2</v>
      </c>
      <c r="E49" s="7">
        <v>9.0949027512205793E-2</v>
      </c>
      <c r="F49" s="7">
        <v>0.13711317485600399</v>
      </c>
      <c r="G49" s="7">
        <v>0.10987687895055399</v>
      </c>
      <c r="H49" s="7">
        <v>8.5625905665867155E-2</v>
      </c>
      <c r="I49" s="7">
        <v>2.4926092024957588E-2</v>
      </c>
      <c r="J49" s="7">
        <v>0.10727978116338155</v>
      </c>
      <c r="K49" s="7">
        <v>0.13138331195945299</v>
      </c>
      <c r="L49" s="7">
        <v>6.8431810296400594E-2</v>
      </c>
      <c r="M49" s="7">
        <v>6.5837185199055043E-2</v>
      </c>
    </row>
    <row r="50" spans="2:13" x14ac:dyDescent="0.2">
      <c r="B50" s="5">
        <v>44378</v>
      </c>
      <c r="C50" s="7">
        <v>0.13772367658866599</v>
      </c>
      <c r="D50" s="7">
        <v>9.0335797229278106E-2</v>
      </c>
      <c r="E50" s="7">
        <v>8.9891537689672896E-2</v>
      </c>
      <c r="F50" s="7">
        <v>0.13589484596940399</v>
      </c>
      <c r="G50" s="7">
        <v>0.10849601609101001</v>
      </c>
      <c r="H50" s="7">
        <v>8.4614132556214097E-2</v>
      </c>
      <c r="I50" s="7">
        <v>2.4788058570637334E-2</v>
      </c>
      <c r="J50" s="7">
        <v>0.10668166767911355</v>
      </c>
      <c r="K50" s="7">
        <v>0.129899420302935</v>
      </c>
      <c r="L50" s="7">
        <v>6.7675142801930099E-2</v>
      </c>
      <c r="M50" s="7">
        <v>6.5139863258117714E-2</v>
      </c>
    </row>
    <row r="51" spans="2:13" x14ac:dyDescent="0.2">
      <c r="B51" s="5">
        <v>44409</v>
      </c>
      <c r="C51" s="7">
        <v>0.13160436529762001</v>
      </c>
      <c r="D51" s="7">
        <v>8.9962372329717502E-2</v>
      </c>
      <c r="E51" s="7">
        <v>8.9697890958920695E-2</v>
      </c>
      <c r="F51" s="7">
        <v>0.13236609904107299</v>
      </c>
      <c r="G51" s="7">
        <v>0.106045214239448</v>
      </c>
      <c r="H51" s="7">
        <v>8.3358840852364113E-2</v>
      </c>
      <c r="I51" s="7">
        <v>2.4461112666044088E-2</v>
      </c>
      <c r="J51" s="7">
        <v>0.10497711799589581</v>
      </c>
      <c r="K51" s="7">
        <v>0.127559867003886</v>
      </c>
      <c r="L51" s="7">
        <v>6.7206552184924898E-2</v>
      </c>
      <c r="M51" s="7">
        <v>6.4175230185190113E-2</v>
      </c>
    </row>
    <row r="52" spans="2:13" x14ac:dyDescent="0.2">
      <c r="B52" s="5">
        <v>44440</v>
      </c>
      <c r="C52" s="7">
        <v>0.13379153686525999</v>
      </c>
      <c r="D52" s="7">
        <v>8.9914952946134802E-2</v>
      </c>
      <c r="E52" s="7">
        <v>8.8403294694716097E-2</v>
      </c>
      <c r="F52" s="7">
        <v>0.12752407413672501</v>
      </c>
      <c r="G52" s="7">
        <v>0.106195658934797</v>
      </c>
      <c r="H52" s="7">
        <v>8.1646703758543701E-2</v>
      </c>
      <c r="I52" s="7">
        <v>2.4315257443341714E-2</v>
      </c>
      <c r="J52" s="7">
        <v>0.10526617640783725</v>
      </c>
      <c r="K52" s="7">
        <v>0.128099341470999</v>
      </c>
      <c r="L52" s="7">
        <v>6.6856699391361393E-2</v>
      </c>
      <c r="M52" s="7">
        <v>6.3598668702766217E-2</v>
      </c>
    </row>
    <row r="53" spans="2:13" x14ac:dyDescent="0.2">
      <c r="B53" s="5">
        <v>44470</v>
      </c>
      <c r="C53" s="7">
        <v>0.125483871528975</v>
      </c>
      <c r="D53" s="7">
        <v>8.9530547086208695E-2</v>
      </c>
      <c r="E53" s="7">
        <v>8.8703733753413894E-2</v>
      </c>
      <c r="F53" s="7">
        <v>0.12835434847403199</v>
      </c>
      <c r="G53" s="7">
        <v>0.103490042802397</v>
      </c>
      <c r="H53" s="7">
        <v>7.9381398471935385E-2</v>
      </c>
      <c r="I53" s="7">
        <v>2.4077688102315149E-2</v>
      </c>
      <c r="J53" s="7">
        <v>0.10352742238754915</v>
      </c>
      <c r="K53" s="7">
        <v>0.12757779626195201</v>
      </c>
      <c r="L53" s="7">
        <v>6.6244746496989707E-2</v>
      </c>
      <c r="M53" s="7">
        <v>6.237613480393852E-2</v>
      </c>
    </row>
    <row r="54" spans="2:13" x14ac:dyDescent="0.2">
      <c r="B54" s="5">
        <v>44501</v>
      </c>
      <c r="C54" s="7">
        <v>0.12099268774804001</v>
      </c>
      <c r="D54" s="7">
        <v>8.8509009853375606E-2</v>
      </c>
      <c r="E54" s="7">
        <v>8.9336090455754802E-2</v>
      </c>
      <c r="F54" s="7">
        <v>0.123504556665953</v>
      </c>
      <c r="G54" s="7">
        <v>0.101333252589578</v>
      </c>
      <c r="H54" s="7">
        <v>7.8079686736635817E-2</v>
      </c>
      <c r="I54" s="7">
        <v>2.3971963377344009E-2</v>
      </c>
      <c r="J54" s="7">
        <v>9.8778367830619815E-2</v>
      </c>
      <c r="K54" s="7">
        <v>0.126463094658777</v>
      </c>
      <c r="L54" s="7">
        <v>6.4239395253394199E-2</v>
      </c>
      <c r="M54" s="7">
        <v>6.088009305691635E-2</v>
      </c>
    </row>
    <row r="55" spans="2:13" x14ac:dyDescent="0.2">
      <c r="B55" s="5">
        <v>44531</v>
      </c>
      <c r="C55" s="7">
        <v>0.12784007688301599</v>
      </c>
      <c r="D55" s="7">
        <v>8.7695162672962595E-2</v>
      </c>
      <c r="E55" s="7">
        <v>9.0677265875088398E-2</v>
      </c>
      <c r="F55" s="7">
        <v>0.149663707693102</v>
      </c>
      <c r="G55" s="7">
        <v>0.104886395536349</v>
      </c>
      <c r="H55" s="7">
        <v>7.4337563776025475E-2</v>
      </c>
      <c r="I55" s="7">
        <v>2.355259094637871E-2</v>
      </c>
      <c r="J55" s="7">
        <v>9.4642149858371494E-2</v>
      </c>
      <c r="K55" s="7">
        <v>0.12105881541314401</v>
      </c>
      <c r="L55" s="7">
        <v>6.4288354634033998E-2</v>
      </c>
      <c r="M55" s="7">
        <v>5.8414369592619683E-2</v>
      </c>
    </row>
    <row r="56" spans="2:13" x14ac:dyDescent="0.2">
      <c r="B56" s="5">
        <v>44562</v>
      </c>
      <c r="C56" s="7">
        <v>0.12667141956351999</v>
      </c>
      <c r="D56" s="7">
        <v>8.8064855501095496E-2</v>
      </c>
      <c r="E56" s="7">
        <v>9.2896798951190795E-2</v>
      </c>
      <c r="F56" s="7">
        <v>0.148020911687861</v>
      </c>
      <c r="G56" s="7">
        <v>0.105014389045695</v>
      </c>
      <c r="H56" s="7">
        <v>7.3191912414877658E-2</v>
      </c>
      <c r="I56" s="7">
        <v>2.3100547991342021E-2</v>
      </c>
      <c r="J56" s="7">
        <v>9.5873992036249758E-2</v>
      </c>
      <c r="K56" s="7">
        <v>0.121663451426283</v>
      </c>
      <c r="L56" s="7">
        <v>6.4325463783713399E-2</v>
      </c>
      <c r="M56" s="7">
        <v>5.8127062124077276E-2</v>
      </c>
    </row>
    <row r="57" spans="2:13" x14ac:dyDescent="0.2">
      <c r="B57" s="5">
        <v>44593</v>
      </c>
      <c r="C57" s="7">
        <v>0.126511506513001</v>
      </c>
      <c r="D57" s="7">
        <v>8.8237728161354903E-2</v>
      </c>
      <c r="E57" s="7">
        <v>9.3413065104232196E-2</v>
      </c>
      <c r="F57" s="7">
        <v>0.14795587445064401</v>
      </c>
      <c r="G57" s="7">
        <v>0.10532841046680801</v>
      </c>
      <c r="H57" s="7">
        <v>7.0083276756247412E-2</v>
      </c>
      <c r="I57" s="7">
        <v>2.351399101740655E-2</v>
      </c>
      <c r="J57" s="7">
        <v>9.6173894793389073E-2</v>
      </c>
      <c r="K57" s="7">
        <v>0.123986725029972</v>
      </c>
      <c r="L57" s="7">
        <v>6.4822329266418399E-2</v>
      </c>
      <c r="M57" s="7">
        <v>5.7507913687144523E-2</v>
      </c>
    </row>
    <row r="58" spans="2:13" x14ac:dyDescent="0.2">
      <c r="C58" s="2"/>
      <c r="D58" s="2"/>
      <c r="E58" s="2"/>
      <c r="F58" s="2"/>
      <c r="G58" s="2"/>
      <c r="H58" s="2"/>
      <c r="I58" s="2"/>
      <c r="J58" s="2"/>
      <c r="K58" s="2"/>
      <c r="L58" s="2"/>
    </row>
    <row r="59" spans="2:13" x14ac:dyDescent="0.2">
      <c r="C59" s="2"/>
      <c r="D59" s="2"/>
      <c r="E59" s="2"/>
      <c r="F59" s="2"/>
      <c r="G59" s="2"/>
      <c r="H59" s="2"/>
      <c r="I59" s="2"/>
      <c r="J59" s="2"/>
      <c r="K59" s="2"/>
      <c r="L59" s="2"/>
    </row>
    <row r="60" spans="2:13" x14ac:dyDescent="0.2">
      <c r="C60" s="2"/>
      <c r="D60" s="2"/>
      <c r="E60" s="2"/>
      <c r="F60" s="2"/>
      <c r="G60" s="2"/>
      <c r="H60" s="2"/>
      <c r="I60" s="2"/>
      <c r="J60" s="2"/>
      <c r="K60" s="2"/>
      <c r="L60" s="2"/>
    </row>
    <row r="61" spans="2:13" x14ac:dyDescent="0.2">
      <c r="C61" s="2"/>
      <c r="D61" s="2"/>
      <c r="E61" s="2"/>
      <c r="F61" s="2"/>
      <c r="G61" s="2"/>
      <c r="H61" s="2"/>
      <c r="I61" s="2"/>
      <c r="J61" s="2"/>
      <c r="K61" s="2"/>
      <c r="L61" s="2"/>
    </row>
    <row r="62" spans="2:13" x14ac:dyDescent="0.2">
      <c r="C62" s="2"/>
      <c r="D62" s="2"/>
      <c r="E62" s="2"/>
      <c r="F62" s="2"/>
      <c r="G62" s="2"/>
      <c r="H62" s="2"/>
      <c r="I62" s="2"/>
      <c r="J62" s="2"/>
      <c r="K62" s="2"/>
      <c r="L62" s="2"/>
    </row>
    <row r="63" spans="2:13" x14ac:dyDescent="0.2">
      <c r="C63" s="2"/>
      <c r="D63" s="2"/>
      <c r="E63" s="2"/>
      <c r="F63" s="2"/>
      <c r="G63" s="2"/>
      <c r="H63" s="2"/>
      <c r="I63" s="2"/>
      <c r="J63" s="2"/>
      <c r="K63" s="2"/>
      <c r="L63" s="2"/>
    </row>
    <row r="64" spans="2:13" x14ac:dyDescent="0.2">
      <c r="C64" s="2"/>
      <c r="D64" s="2"/>
      <c r="E64" s="2"/>
      <c r="F64" s="2"/>
      <c r="G64" s="2"/>
      <c r="H64" s="2"/>
      <c r="I64" s="2"/>
      <c r="J64" s="2"/>
      <c r="K64" s="2"/>
      <c r="L64" s="2"/>
    </row>
    <row r="65" spans="3:12" x14ac:dyDescent="0.2">
      <c r="C65" s="2"/>
      <c r="D65" s="2"/>
      <c r="E65" s="2"/>
      <c r="F65" s="2"/>
      <c r="G65" s="2"/>
      <c r="H65" s="2"/>
      <c r="I65" s="2"/>
      <c r="J65" s="2"/>
      <c r="K65" s="2"/>
      <c r="L65" s="2"/>
    </row>
    <row r="66" spans="3:12" x14ac:dyDescent="0.2">
      <c r="C66" s="2"/>
      <c r="D66" s="2"/>
      <c r="E66" s="2"/>
      <c r="F66" s="2"/>
      <c r="G66" s="2"/>
      <c r="H66" s="2"/>
      <c r="I66" s="2"/>
      <c r="J66" s="2"/>
      <c r="K66" s="2"/>
      <c r="L66" s="2"/>
    </row>
    <row r="67" spans="3:12" x14ac:dyDescent="0.2">
      <c r="C67" s="2"/>
      <c r="D67" s="2"/>
      <c r="E67" s="2"/>
      <c r="F67" s="2"/>
      <c r="G67" s="2"/>
      <c r="H67" s="2"/>
      <c r="I67" s="2"/>
      <c r="J67" s="2"/>
      <c r="K67" s="2"/>
      <c r="L67" s="2"/>
    </row>
    <row r="68" spans="3:12" x14ac:dyDescent="0.2">
      <c r="C68" s="2"/>
      <c r="D68" s="2"/>
      <c r="E68" s="2"/>
      <c r="F68" s="2"/>
      <c r="G68" s="2"/>
      <c r="H68" s="2"/>
      <c r="I68" s="2"/>
      <c r="J68" s="2"/>
      <c r="K68" s="2"/>
      <c r="L68" s="2"/>
    </row>
    <row r="69" spans="3:12" x14ac:dyDescent="0.2">
      <c r="C69" s="2"/>
      <c r="D69" s="2"/>
      <c r="E69" s="2"/>
      <c r="F69" s="2"/>
      <c r="G69" s="2"/>
      <c r="H69" s="2"/>
      <c r="I69" s="2"/>
      <c r="J69" s="2"/>
      <c r="K69" s="2"/>
      <c r="L69" s="2"/>
    </row>
    <row r="70" spans="3:12" x14ac:dyDescent="0.2">
      <c r="C70" s="2"/>
      <c r="D70" s="2"/>
      <c r="E70" s="2"/>
      <c r="F70" s="2"/>
      <c r="G70" s="2"/>
      <c r="H70" s="2"/>
      <c r="I70" s="2"/>
      <c r="J70" s="2"/>
      <c r="K70" s="2"/>
      <c r="L70" s="2"/>
    </row>
    <row r="71" spans="3:12" x14ac:dyDescent="0.2">
      <c r="C71" s="2"/>
      <c r="D71" s="2"/>
      <c r="E71" s="2"/>
      <c r="F71" s="2"/>
      <c r="G71" s="2"/>
      <c r="H71" s="2"/>
      <c r="I71" s="2"/>
      <c r="J71" s="2"/>
      <c r="K71" s="2"/>
      <c r="L71" s="2"/>
    </row>
    <row r="72" spans="3:12" x14ac:dyDescent="0.2">
      <c r="C72" s="2"/>
      <c r="D72" s="2"/>
      <c r="E72" s="2"/>
      <c r="F72" s="2"/>
      <c r="G72" s="2"/>
      <c r="H72" s="2"/>
      <c r="I72" s="2"/>
      <c r="J72" s="2"/>
      <c r="K72" s="2"/>
      <c r="L72" s="2"/>
    </row>
    <row r="73" spans="3:12" x14ac:dyDescent="0.2">
      <c r="C73" s="2"/>
      <c r="D73" s="2"/>
      <c r="E73" s="2"/>
      <c r="F73" s="2"/>
      <c r="G73" s="2"/>
      <c r="H73" s="2"/>
      <c r="I73" s="2"/>
      <c r="J73" s="2"/>
      <c r="K73" s="2"/>
      <c r="L73" s="2"/>
    </row>
    <row r="74" spans="3:12" x14ac:dyDescent="0.2">
      <c r="C74" s="2"/>
      <c r="D74" s="2"/>
      <c r="E74" s="2"/>
      <c r="F74" s="2"/>
      <c r="G74" s="2"/>
      <c r="H74" s="2"/>
      <c r="I74" s="2"/>
      <c r="J74" s="2"/>
      <c r="K74" s="2"/>
      <c r="L74" s="2"/>
    </row>
    <row r="75" spans="3:12" x14ac:dyDescent="0.2">
      <c r="C75" s="2"/>
      <c r="D75" s="2"/>
      <c r="E75" s="2"/>
      <c r="F75" s="2"/>
      <c r="G75" s="2"/>
      <c r="H75" s="2"/>
      <c r="I75" s="2"/>
      <c r="J75" s="2"/>
      <c r="K75" s="2"/>
      <c r="L75" s="2"/>
    </row>
    <row r="76" spans="3:12" x14ac:dyDescent="0.2">
      <c r="C76" s="2"/>
      <c r="D76" s="2"/>
      <c r="E76" s="2"/>
      <c r="F76" s="2"/>
      <c r="G76" s="2"/>
      <c r="H76" s="2"/>
      <c r="I76" s="2"/>
      <c r="J76" s="2"/>
      <c r="K76" s="2"/>
      <c r="L76" s="2"/>
    </row>
    <row r="77" spans="3:12" x14ac:dyDescent="0.2">
      <c r="C77" s="2"/>
      <c r="D77" s="2"/>
      <c r="E77" s="2"/>
      <c r="F77" s="2"/>
      <c r="G77" s="2"/>
      <c r="H77" s="2"/>
      <c r="I77" s="2"/>
      <c r="J77" s="2"/>
      <c r="K77" s="2"/>
      <c r="L77" s="2"/>
    </row>
    <row r="78" spans="3:12" x14ac:dyDescent="0.2">
      <c r="C78" s="2"/>
      <c r="D78" s="2"/>
      <c r="E78" s="2"/>
      <c r="F78" s="2"/>
      <c r="G78" s="2"/>
      <c r="H78" s="2"/>
      <c r="I78" s="2"/>
      <c r="J78" s="2"/>
      <c r="K78" s="2"/>
      <c r="L78" s="2"/>
    </row>
    <row r="79" spans="3:12" x14ac:dyDescent="0.2">
      <c r="C79" s="2"/>
      <c r="D79" s="2"/>
      <c r="E79" s="2"/>
      <c r="F79" s="2"/>
      <c r="G79" s="2"/>
      <c r="H79" s="2"/>
      <c r="I79" s="2"/>
      <c r="J79" s="2"/>
      <c r="K79" s="2"/>
      <c r="L79" s="2"/>
    </row>
    <row r="80" spans="3:12" x14ac:dyDescent="0.2">
      <c r="C80" s="2"/>
      <c r="D80" s="2"/>
      <c r="E80" s="2"/>
      <c r="F80" s="2"/>
      <c r="G80" s="2"/>
      <c r="H80" s="2"/>
      <c r="I80" s="2"/>
      <c r="J80" s="2"/>
      <c r="K80" s="2"/>
      <c r="L80" s="2"/>
    </row>
    <row r="81" spans="3:12" x14ac:dyDescent="0.2">
      <c r="C81" s="2"/>
      <c r="D81" s="2"/>
      <c r="E81" s="2"/>
      <c r="F81" s="2"/>
      <c r="G81" s="2"/>
      <c r="H81" s="2"/>
      <c r="I81" s="2"/>
      <c r="J81" s="2"/>
      <c r="K81" s="2"/>
      <c r="L81" s="2"/>
    </row>
    <row r="82" spans="3:12" x14ac:dyDescent="0.2">
      <c r="C82" s="2"/>
      <c r="D82" s="2"/>
      <c r="E82" s="2"/>
      <c r="F82" s="2"/>
      <c r="G82" s="2"/>
      <c r="H82" s="2"/>
      <c r="I82" s="2"/>
      <c r="J82" s="2"/>
      <c r="K82" s="2"/>
      <c r="L82" s="2"/>
    </row>
    <row r="83" spans="3:12" x14ac:dyDescent="0.2">
      <c r="C83" s="2"/>
      <c r="D83" s="2"/>
      <c r="E83" s="2"/>
      <c r="F83" s="2"/>
      <c r="G83" s="2"/>
      <c r="H83" s="2"/>
      <c r="I83" s="2"/>
      <c r="J83" s="2"/>
      <c r="K83" s="2"/>
      <c r="L83" s="2"/>
    </row>
    <row r="84" spans="3:12" x14ac:dyDescent="0.2">
      <c r="C84" s="2"/>
      <c r="D84" s="2"/>
      <c r="E84" s="2"/>
      <c r="F84" s="2"/>
      <c r="G84" s="2"/>
      <c r="H84" s="2"/>
      <c r="I84" s="2"/>
      <c r="J84" s="2"/>
      <c r="K84" s="2"/>
      <c r="L84" s="2"/>
    </row>
    <row r="85" spans="3:12" x14ac:dyDescent="0.2">
      <c r="C85" s="2"/>
      <c r="D85" s="2"/>
      <c r="E85" s="2"/>
      <c r="F85" s="2"/>
      <c r="G85" s="2"/>
      <c r="H85" s="2"/>
      <c r="I85" s="2"/>
      <c r="J85" s="2"/>
      <c r="K85" s="2"/>
      <c r="L85" s="2"/>
    </row>
    <row r="86" spans="3:12" x14ac:dyDescent="0.2">
      <c r="C86" s="2"/>
      <c r="D86" s="2"/>
      <c r="E86" s="2"/>
      <c r="F86" s="2"/>
      <c r="G86" s="2"/>
      <c r="H86" s="2"/>
      <c r="I86" s="2"/>
      <c r="J86" s="2"/>
      <c r="K86" s="2"/>
      <c r="L86" s="2"/>
    </row>
    <row r="87" spans="3:12" x14ac:dyDescent="0.2">
      <c r="C87" s="2"/>
      <c r="D87" s="2"/>
      <c r="E87" s="2"/>
      <c r="F87" s="2"/>
      <c r="G87" s="2"/>
      <c r="H87" s="2"/>
      <c r="I87" s="2"/>
      <c r="J87" s="2"/>
      <c r="K87" s="2"/>
      <c r="L87" s="2"/>
    </row>
    <row r="88" spans="3:12" x14ac:dyDescent="0.2">
      <c r="C88" s="2"/>
      <c r="D88" s="2"/>
      <c r="E88" s="2"/>
      <c r="F88" s="2"/>
      <c r="G88" s="2"/>
      <c r="H88" s="2"/>
      <c r="I88" s="2"/>
      <c r="J88" s="2"/>
      <c r="K88" s="2"/>
      <c r="L88" s="2"/>
    </row>
    <row r="89" spans="3:12" x14ac:dyDescent="0.2">
      <c r="C89" s="2"/>
      <c r="D89" s="2"/>
      <c r="E89" s="2"/>
      <c r="F89" s="2"/>
      <c r="G89" s="2"/>
      <c r="H89" s="2"/>
      <c r="I89" s="2"/>
      <c r="J89" s="2"/>
      <c r="K89" s="2"/>
      <c r="L89" s="2"/>
    </row>
    <row r="90" spans="3:12" x14ac:dyDescent="0.2">
      <c r="C90" s="2"/>
      <c r="D90" s="2"/>
      <c r="E90" s="2"/>
      <c r="F90" s="2"/>
      <c r="G90" s="2"/>
      <c r="H90" s="2"/>
      <c r="I90" s="2"/>
      <c r="J90" s="2"/>
      <c r="K90" s="2"/>
      <c r="L90" s="2"/>
    </row>
    <row r="91" spans="3:12" x14ac:dyDescent="0.2">
      <c r="C91" s="2"/>
      <c r="D91" s="2"/>
      <c r="E91" s="2"/>
      <c r="F91" s="2"/>
      <c r="G91" s="2"/>
      <c r="H91" s="2"/>
      <c r="I91" s="2"/>
      <c r="J91" s="2"/>
      <c r="K91" s="2"/>
      <c r="L91" s="2"/>
    </row>
    <row r="92" spans="3:12" x14ac:dyDescent="0.2">
      <c r="C92" s="2"/>
      <c r="D92" s="2"/>
      <c r="E92" s="2"/>
      <c r="F92" s="2"/>
      <c r="G92" s="2"/>
      <c r="H92" s="2"/>
      <c r="I92" s="2"/>
      <c r="J92" s="2"/>
      <c r="K92" s="2"/>
      <c r="L92" s="2"/>
    </row>
    <row r="93" spans="3:12" x14ac:dyDescent="0.2">
      <c r="C93" s="2"/>
      <c r="D93" s="2"/>
      <c r="E93" s="2"/>
      <c r="F93" s="2"/>
      <c r="G93" s="2"/>
      <c r="H93" s="2"/>
      <c r="I93" s="2"/>
      <c r="J93" s="2"/>
      <c r="K93" s="2"/>
      <c r="L93" s="2"/>
    </row>
    <row r="94" spans="3:12" x14ac:dyDescent="0.2">
      <c r="C94" s="2"/>
      <c r="D94" s="2"/>
      <c r="E94" s="2"/>
      <c r="F94" s="2"/>
      <c r="G94" s="2"/>
      <c r="H94" s="2"/>
      <c r="I94" s="2"/>
      <c r="J94" s="2"/>
      <c r="K94" s="2"/>
      <c r="L94" s="2"/>
    </row>
    <row r="95" spans="3:12" x14ac:dyDescent="0.2">
      <c r="C95" s="2"/>
      <c r="D95" s="2"/>
      <c r="E95" s="2"/>
      <c r="F95" s="2"/>
      <c r="G95" s="2"/>
      <c r="H95" s="2"/>
      <c r="I95" s="2"/>
      <c r="J95" s="2"/>
      <c r="K95" s="2"/>
      <c r="L95" s="2"/>
    </row>
    <row r="96" spans="3:12" x14ac:dyDescent="0.2">
      <c r="C96" s="2"/>
      <c r="D96" s="2"/>
      <c r="E96" s="2"/>
      <c r="F96" s="2"/>
      <c r="G96" s="2"/>
      <c r="H96" s="2"/>
      <c r="I96" s="2"/>
      <c r="J96" s="2"/>
      <c r="K96" s="2"/>
      <c r="L96" s="2"/>
    </row>
    <row r="97" spans="3:12" x14ac:dyDescent="0.2">
      <c r="C97" s="2"/>
      <c r="D97" s="2"/>
      <c r="E97" s="2"/>
      <c r="F97" s="2"/>
      <c r="G97" s="2"/>
      <c r="H97" s="2"/>
      <c r="I97" s="2"/>
      <c r="J97" s="2"/>
      <c r="K97" s="2"/>
      <c r="L97" s="2"/>
    </row>
    <row r="98" spans="3:12" x14ac:dyDescent="0.2">
      <c r="C98" s="2"/>
      <c r="D98" s="2"/>
      <c r="E98" s="2"/>
      <c r="F98" s="2"/>
      <c r="G98" s="2"/>
      <c r="H98" s="2"/>
      <c r="I98" s="2"/>
      <c r="J98" s="2"/>
      <c r="K98" s="2"/>
      <c r="L98" s="2"/>
    </row>
    <row r="99" spans="3:12" x14ac:dyDescent="0.2">
      <c r="C99" s="2"/>
      <c r="D99" s="2"/>
      <c r="E99" s="2"/>
      <c r="F99" s="2"/>
      <c r="G99" s="2"/>
      <c r="H99" s="2"/>
      <c r="I99" s="2"/>
      <c r="J99" s="2"/>
      <c r="K99" s="2"/>
      <c r="L99" s="2"/>
    </row>
    <row r="100" spans="3:12" x14ac:dyDescent="0.2">
      <c r="C100" s="2"/>
      <c r="D100" s="2"/>
      <c r="E100" s="2"/>
      <c r="F100" s="2"/>
      <c r="G100" s="2"/>
      <c r="H100" s="2"/>
      <c r="I100" s="2"/>
      <c r="J100" s="2"/>
      <c r="K100" s="2"/>
      <c r="L100" s="2"/>
    </row>
    <row r="101" spans="3:12" x14ac:dyDescent="0.2">
      <c r="C101" s="2"/>
      <c r="D101" s="2"/>
      <c r="E101" s="2"/>
      <c r="F101" s="2"/>
      <c r="G101" s="2"/>
      <c r="H101" s="2"/>
      <c r="I101" s="2"/>
      <c r="J101" s="2"/>
      <c r="K101" s="2"/>
      <c r="L101" s="2"/>
    </row>
    <row r="102" spans="3:12" x14ac:dyDescent="0.2">
      <c r="C102" s="2"/>
      <c r="D102" s="2"/>
      <c r="E102" s="2"/>
      <c r="F102" s="2"/>
      <c r="G102" s="2"/>
      <c r="H102" s="2"/>
      <c r="I102" s="2"/>
      <c r="J102" s="2"/>
      <c r="K102" s="2"/>
      <c r="L102" s="2"/>
    </row>
    <row r="103" spans="3:12" x14ac:dyDescent="0.2">
      <c r="C103" s="2"/>
      <c r="D103" s="2"/>
      <c r="E103" s="2"/>
      <c r="F103" s="2"/>
      <c r="G103" s="2"/>
      <c r="H103" s="2"/>
      <c r="I103" s="2"/>
      <c r="J103" s="2"/>
      <c r="K103" s="2"/>
      <c r="L103" s="2"/>
    </row>
    <row r="104" spans="3:12" x14ac:dyDescent="0.2">
      <c r="C104" s="2"/>
      <c r="D104" s="2"/>
      <c r="E104" s="2"/>
      <c r="F104" s="2"/>
      <c r="G104" s="2"/>
      <c r="H104" s="2"/>
      <c r="I104" s="2"/>
      <c r="J104" s="2"/>
      <c r="K104" s="2"/>
      <c r="L104" s="2"/>
    </row>
    <row r="105" spans="3:12" x14ac:dyDescent="0.2">
      <c r="C105" s="2"/>
      <c r="D105" s="2"/>
      <c r="E105" s="2"/>
      <c r="F105" s="2"/>
      <c r="G105" s="2"/>
      <c r="H105" s="2"/>
      <c r="I105" s="2"/>
      <c r="J105" s="2"/>
      <c r="K105" s="2"/>
      <c r="L105" s="2"/>
    </row>
    <row r="106" spans="3:12" x14ac:dyDescent="0.2">
      <c r="C106" s="2"/>
      <c r="D106" s="2"/>
      <c r="E106" s="2"/>
      <c r="F106" s="2"/>
      <c r="G106" s="2"/>
      <c r="H106" s="2"/>
      <c r="I106" s="2"/>
      <c r="J106" s="2"/>
      <c r="K106" s="2"/>
      <c r="L106" s="2"/>
    </row>
    <row r="107" spans="3:12" x14ac:dyDescent="0.2">
      <c r="C107" s="2"/>
      <c r="D107" s="2"/>
      <c r="E107" s="2"/>
      <c r="F107" s="2"/>
      <c r="G107" s="2"/>
      <c r="H107" s="2"/>
      <c r="I107" s="2"/>
      <c r="J107" s="2"/>
      <c r="K107" s="2"/>
      <c r="L107" s="2"/>
    </row>
    <row r="108" spans="3:12" x14ac:dyDescent="0.2">
      <c r="C108" s="2"/>
      <c r="D108" s="2"/>
      <c r="E108" s="2"/>
      <c r="F108" s="2"/>
      <c r="G108" s="2"/>
      <c r="H108" s="2"/>
      <c r="I108" s="2"/>
      <c r="J108" s="2"/>
      <c r="K108" s="2"/>
      <c r="L108" s="2"/>
    </row>
    <row r="109" spans="3:12" x14ac:dyDescent="0.2">
      <c r="C109" s="2"/>
      <c r="D109" s="2"/>
      <c r="E109" s="2"/>
      <c r="F109" s="2"/>
      <c r="G109" s="2"/>
      <c r="H109" s="2"/>
      <c r="I109" s="2"/>
      <c r="J109" s="2"/>
      <c r="K109" s="2"/>
      <c r="L109" s="2"/>
    </row>
    <row r="110" spans="3:12" x14ac:dyDescent="0.2">
      <c r="C110" s="2"/>
      <c r="D110" s="2"/>
      <c r="E110" s="2"/>
      <c r="F110" s="2"/>
      <c r="G110" s="2"/>
      <c r="H110" s="2"/>
      <c r="I110" s="2"/>
      <c r="J110" s="2"/>
      <c r="K110" s="2"/>
      <c r="L110" s="2"/>
    </row>
    <row r="111" spans="3:12" x14ac:dyDescent="0.2">
      <c r="C111" s="2"/>
      <c r="D111" s="2"/>
      <c r="E111" s="2"/>
      <c r="F111" s="2"/>
      <c r="G111" s="2"/>
      <c r="H111" s="2"/>
      <c r="I111" s="2"/>
      <c r="J111" s="2"/>
      <c r="K111" s="2"/>
      <c r="L111" s="2"/>
    </row>
    <row r="112" spans="3:12" x14ac:dyDescent="0.2">
      <c r="C112" s="2"/>
      <c r="D112" s="2"/>
      <c r="E112" s="2"/>
      <c r="F112" s="2"/>
      <c r="G112" s="2"/>
      <c r="H112" s="2"/>
      <c r="I112" s="2"/>
      <c r="J112" s="2"/>
      <c r="K112" s="2"/>
      <c r="L112" s="2"/>
    </row>
    <row r="113" spans="3:12" x14ac:dyDescent="0.2">
      <c r="C113" s="2"/>
      <c r="D113" s="2"/>
      <c r="E113" s="2"/>
      <c r="F113" s="2"/>
      <c r="G113" s="2"/>
      <c r="H113" s="2"/>
      <c r="I113" s="2"/>
      <c r="J113" s="2"/>
      <c r="K113" s="2"/>
      <c r="L113" s="2"/>
    </row>
    <row r="114" spans="3:12" x14ac:dyDescent="0.2">
      <c r="C114" s="2"/>
      <c r="D114" s="2"/>
      <c r="E114" s="2"/>
      <c r="F114" s="2"/>
      <c r="G114" s="2"/>
      <c r="H114" s="2"/>
      <c r="I114" s="2"/>
      <c r="J114" s="2"/>
      <c r="K114" s="2"/>
      <c r="L114" s="2"/>
    </row>
    <row r="115" spans="3:12" x14ac:dyDescent="0.2">
      <c r="C115" s="2"/>
      <c r="D115" s="2"/>
      <c r="E115" s="2"/>
      <c r="F115" s="2"/>
      <c r="G115" s="2"/>
      <c r="H115" s="2"/>
      <c r="I115" s="2"/>
      <c r="J115" s="2"/>
      <c r="K115" s="2"/>
      <c r="L115" s="2"/>
    </row>
    <row r="116" spans="3:12" x14ac:dyDescent="0.2">
      <c r="C116" s="2"/>
      <c r="D116" s="2"/>
      <c r="E116" s="2"/>
      <c r="F116" s="2"/>
      <c r="G116" s="2"/>
      <c r="H116" s="2"/>
      <c r="I116" s="2"/>
      <c r="J116" s="2"/>
      <c r="K116" s="2"/>
      <c r="L116" s="2"/>
    </row>
    <row r="117" spans="3:12" x14ac:dyDescent="0.2">
      <c r="C117" s="2"/>
      <c r="D117" s="2"/>
      <c r="E117" s="2"/>
      <c r="F117" s="2"/>
      <c r="G117" s="2"/>
      <c r="H117" s="2"/>
      <c r="I117" s="2"/>
      <c r="J117" s="2"/>
      <c r="K117" s="2"/>
      <c r="L117" s="2"/>
    </row>
    <row r="118" spans="3:12" x14ac:dyDescent="0.2">
      <c r="C118" s="2"/>
      <c r="D118" s="2"/>
      <c r="E118" s="2"/>
      <c r="F118" s="2"/>
      <c r="G118" s="2"/>
      <c r="H118" s="2"/>
      <c r="I118" s="2"/>
      <c r="J118" s="2"/>
      <c r="K118" s="2"/>
      <c r="L118" s="2"/>
    </row>
    <row r="119" spans="3:12" x14ac:dyDescent="0.2">
      <c r="C119" s="2"/>
      <c r="D119" s="2"/>
      <c r="E119" s="2"/>
      <c r="F119" s="2"/>
      <c r="G119" s="2"/>
      <c r="H119" s="2"/>
      <c r="I119" s="2"/>
      <c r="J119" s="2"/>
      <c r="K119" s="2"/>
      <c r="L119" s="2"/>
    </row>
    <row r="120" spans="3:12" x14ac:dyDescent="0.2">
      <c r="C120" s="2"/>
      <c r="D120" s="2"/>
      <c r="E120" s="2"/>
      <c r="F120" s="2"/>
      <c r="G120" s="2"/>
      <c r="H120" s="2"/>
      <c r="I120" s="2"/>
      <c r="J120" s="2"/>
      <c r="K120" s="2"/>
      <c r="L120" s="2"/>
    </row>
    <row r="121" spans="3:12" x14ac:dyDescent="0.2">
      <c r="C121" s="2"/>
      <c r="D121" s="2"/>
      <c r="E121" s="2"/>
      <c r="F121" s="2"/>
      <c r="G121" s="2"/>
      <c r="H121" s="2"/>
      <c r="I121" s="2"/>
      <c r="J121" s="2"/>
      <c r="K121" s="2"/>
      <c r="L121" s="2"/>
    </row>
    <row r="122" spans="3:12" x14ac:dyDescent="0.2">
      <c r="C122" s="2"/>
      <c r="D122" s="2"/>
      <c r="E122" s="2"/>
      <c r="F122" s="2"/>
      <c r="G122" s="2"/>
      <c r="H122" s="2"/>
      <c r="I122" s="2"/>
      <c r="J122" s="2"/>
      <c r="K122" s="2"/>
      <c r="L122" s="2"/>
    </row>
    <row r="123" spans="3:12" x14ac:dyDescent="0.2">
      <c r="C123" s="2"/>
      <c r="D123" s="2"/>
      <c r="E123" s="2"/>
      <c r="F123" s="2"/>
      <c r="G123" s="2"/>
      <c r="H123" s="2"/>
      <c r="I123" s="2"/>
      <c r="J123" s="2"/>
      <c r="K123" s="2"/>
      <c r="L123" s="2"/>
    </row>
    <row r="124" spans="3:12" x14ac:dyDescent="0.2">
      <c r="C124" s="2"/>
      <c r="D124" s="2"/>
      <c r="E124" s="2"/>
      <c r="F124" s="2"/>
      <c r="G124" s="2"/>
      <c r="H124" s="2"/>
      <c r="I124" s="2"/>
      <c r="J124" s="2"/>
      <c r="K124" s="2"/>
      <c r="L124" s="2"/>
    </row>
    <row r="125" spans="3:12" x14ac:dyDescent="0.2">
      <c r="C125" s="2"/>
      <c r="D125" s="2"/>
      <c r="E125" s="2"/>
      <c r="F125" s="2"/>
      <c r="G125" s="2"/>
      <c r="H125" s="2"/>
      <c r="I125" s="2"/>
      <c r="J125" s="2"/>
      <c r="K125" s="2"/>
      <c r="L125" s="2"/>
    </row>
    <row r="126" spans="3:12" x14ac:dyDescent="0.2">
      <c r="C126" s="2"/>
      <c r="D126" s="2"/>
      <c r="E126" s="2"/>
      <c r="F126" s="2"/>
      <c r="G126" s="2"/>
      <c r="H126" s="2"/>
      <c r="I126" s="2"/>
      <c r="J126" s="2"/>
      <c r="K126" s="2"/>
      <c r="L126" s="2"/>
    </row>
    <row r="127" spans="3:12" x14ac:dyDescent="0.2">
      <c r="C127" s="2"/>
      <c r="D127" s="2"/>
      <c r="E127" s="2"/>
      <c r="F127" s="2"/>
      <c r="G127" s="2"/>
      <c r="H127" s="2"/>
      <c r="I127" s="2"/>
      <c r="J127" s="2"/>
      <c r="K127" s="2"/>
      <c r="L127" s="2"/>
    </row>
    <row r="128" spans="3:12" x14ac:dyDescent="0.2">
      <c r="C128" s="2"/>
      <c r="D128" s="2"/>
      <c r="E128" s="2"/>
      <c r="F128" s="2"/>
      <c r="G128" s="2"/>
      <c r="H128" s="2"/>
      <c r="I128" s="2"/>
      <c r="J128" s="2"/>
      <c r="K128" s="2"/>
      <c r="L128" s="2"/>
    </row>
    <row r="129" spans="3:12" x14ac:dyDescent="0.2">
      <c r="C129" s="2"/>
      <c r="D129" s="2"/>
      <c r="E129" s="2"/>
      <c r="F129" s="2"/>
      <c r="G129" s="2"/>
      <c r="H129" s="2"/>
      <c r="I129" s="2"/>
      <c r="J129" s="2"/>
      <c r="K129" s="2"/>
      <c r="L129" s="2"/>
    </row>
    <row r="130" spans="3:12" x14ac:dyDescent="0.2">
      <c r="C130" s="2"/>
      <c r="D130" s="2"/>
      <c r="E130" s="2"/>
      <c r="F130" s="2"/>
      <c r="G130" s="2"/>
      <c r="H130" s="2"/>
      <c r="I130" s="2"/>
      <c r="J130" s="2"/>
      <c r="K130" s="2"/>
      <c r="L130" s="2"/>
    </row>
    <row r="131" spans="3:12" x14ac:dyDescent="0.2">
      <c r="C131" s="2"/>
      <c r="D131" s="2"/>
      <c r="E131" s="2"/>
      <c r="F131" s="2"/>
      <c r="G131" s="2"/>
      <c r="H131" s="2"/>
      <c r="I131" s="2"/>
      <c r="J131" s="2"/>
      <c r="K131" s="2"/>
      <c r="L131" s="2"/>
    </row>
    <row r="132" spans="3:12" x14ac:dyDescent="0.2">
      <c r="C132" s="2"/>
      <c r="D132" s="2"/>
      <c r="E132" s="2"/>
      <c r="F132" s="2"/>
      <c r="G132" s="2"/>
      <c r="H132" s="2"/>
      <c r="I132" s="2"/>
      <c r="J132" s="2"/>
      <c r="K132" s="2"/>
      <c r="L132" s="2"/>
    </row>
    <row r="133" spans="3:12" x14ac:dyDescent="0.2">
      <c r="C133" s="2"/>
      <c r="D133" s="2"/>
      <c r="E133" s="2"/>
      <c r="F133" s="2"/>
      <c r="G133" s="2"/>
      <c r="H133" s="2"/>
      <c r="I133" s="2"/>
      <c r="J133" s="2"/>
      <c r="K133" s="2"/>
      <c r="L133" s="2"/>
    </row>
    <row r="134" spans="3:12" x14ac:dyDescent="0.2">
      <c r="C134" s="2"/>
      <c r="D134" s="2"/>
      <c r="E134" s="2"/>
      <c r="F134" s="2"/>
      <c r="G134" s="2"/>
      <c r="H134" s="2"/>
      <c r="I134" s="2"/>
      <c r="J134" s="2"/>
      <c r="K134" s="2"/>
      <c r="L134" s="2"/>
    </row>
    <row r="135" spans="3:12" x14ac:dyDescent="0.2">
      <c r="C135" s="2"/>
      <c r="D135" s="2"/>
      <c r="E135" s="2"/>
      <c r="F135" s="2"/>
      <c r="G135" s="2"/>
      <c r="H135" s="2"/>
      <c r="I135" s="2"/>
      <c r="J135" s="2"/>
      <c r="K135" s="2"/>
      <c r="L135" s="2"/>
    </row>
    <row r="136" spans="3:12" x14ac:dyDescent="0.2">
      <c r="C136" s="2"/>
      <c r="D136" s="2"/>
      <c r="E136" s="2"/>
      <c r="F136" s="2"/>
      <c r="G136" s="2"/>
      <c r="H136" s="2"/>
      <c r="I136" s="2"/>
      <c r="J136" s="2"/>
      <c r="K136" s="2"/>
      <c r="L136" s="2"/>
    </row>
    <row r="137" spans="3:12" x14ac:dyDescent="0.2">
      <c r="C137" s="2"/>
      <c r="D137" s="2"/>
      <c r="E137" s="2"/>
      <c r="F137" s="2"/>
      <c r="G137" s="2"/>
      <c r="H137" s="2"/>
      <c r="I137" s="2"/>
      <c r="J137" s="2"/>
      <c r="K137" s="2"/>
      <c r="L137" s="2"/>
    </row>
    <row r="138" spans="3:12" x14ac:dyDescent="0.2">
      <c r="C138" s="2"/>
      <c r="D138" s="2"/>
      <c r="E138" s="2"/>
      <c r="F138" s="2"/>
      <c r="G138" s="2"/>
      <c r="H138" s="2"/>
      <c r="I138" s="2"/>
      <c r="J138" s="2"/>
      <c r="K138" s="2"/>
      <c r="L138" s="2"/>
    </row>
    <row r="139" spans="3:12" x14ac:dyDescent="0.2">
      <c r="C139" s="2"/>
      <c r="D139" s="2"/>
      <c r="E139" s="2"/>
      <c r="F139" s="2"/>
      <c r="G139" s="2"/>
      <c r="H139" s="2"/>
      <c r="I139" s="2"/>
      <c r="J139" s="2"/>
      <c r="K139" s="2"/>
      <c r="L139" s="2"/>
    </row>
    <row r="140" spans="3:12" x14ac:dyDescent="0.2">
      <c r="C140" s="2"/>
      <c r="D140" s="2"/>
      <c r="E140" s="2"/>
      <c r="F140" s="2"/>
      <c r="G140" s="2"/>
      <c r="H140" s="2"/>
      <c r="I140" s="2"/>
      <c r="J140" s="2"/>
      <c r="K140" s="2"/>
      <c r="L140" s="2"/>
    </row>
    <row r="141" spans="3:12" x14ac:dyDescent="0.2">
      <c r="C141" s="2"/>
      <c r="D141" s="2"/>
      <c r="E141" s="2"/>
      <c r="F141" s="2"/>
      <c r="G141" s="2"/>
      <c r="H141" s="2"/>
      <c r="I141" s="2"/>
      <c r="J141" s="2"/>
      <c r="K141" s="2"/>
      <c r="L141" s="2"/>
    </row>
    <row r="142" spans="3:12" x14ac:dyDescent="0.2">
      <c r="C142" s="2"/>
      <c r="D142" s="2"/>
      <c r="E142" s="2"/>
      <c r="F142" s="2"/>
      <c r="G142" s="2"/>
      <c r="H142" s="2"/>
      <c r="I142" s="2"/>
      <c r="J142" s="2"/>
      <c r="K142" s="2"/>
      <c r="L142" s="2"/>
    </row>
    <row r="143" spans="3:12" x14ac:dyDescent="0.2">
      <c r="C143" s="2"/>
      <c r="D143" s="2"/>
      <c r="E143" s="2"/>
      <c r="F143" s="2"/>
      <c r="G143" s="2"/>
      <c r="H143" s="2"/>
      <c r="I143" s="2"/>
      <c r="J143" s="2"/>
      <c r="K143" s="2"/>
      <c r="L143" s="2"/>
    </row>
    <row r="144" spans="3:12" x14ac:dyDescent="0.2">
      <c r="C144" s="2"/>
      <c r="D144" s="2"/>
      <c r="E144" s="2"/>
      <c r="F144" s="2"/>
      <c r="G144" s="2"/>
      <c r="H144" s="2"/>
      <c r="I144" s="2"/>
      <c r="J144" s="2"/>
      <c r="K144" s="2"/>
      <c r="L144" s="2"/>
    </row>
    <row r="145" spans="3:12" x14ac:dyDescent="0.2">
      <c r="C145" s="2"/>
      <c r="D145" s="2"/>
      <c r="E145" s="2"/>
      <c r="F145" s="2"/>
      <c r="G145" s="2"/>
      <c r="H145" s="2"/>
      <c r="I145" s="2"/>
      <c r="J145" s="2"/>
      <c r="K145" s="2"/>
      <c r="L145" s="2"/>
    </row>
    <row r="146" spans="3:12" x14ac:dyDescent="0.2">
      <c r="C146" s="2"/>
      <c r="D146" s="2"/>
      <c r="E146" s="2"/>
      <c r="F146" s="2"/>
      <c r="G146" s="2"/>
      <c r="H146" s="2"/>
      <c r="I146" s="2"/>
      <c r="J146" s="2"/>
      <c r="K146" s="2"/>
      <c r="L146" s="2"/>
    </row>
    <row r="147" spans="3:12" x14ac:dyDescent="0.2">
      <c r="C147" s="2"/>
      <c r="D147" s="2"/>
      <c r="E147" s="2"/>
      <c r="F147" s="2"/>
      <c r="G147" s="2"/>
      <c r="H147" s="2"/>
      <c r="I147" s="2"/>
      <c r="J147" s="2"/>
      <c r="K147" s="2"/>
      <c r="L147" s="2"/>
    </row>
    <row r="148" spans="3:12" x14ac:dyDescent="0.2">
      <c r="C148" s="2"/>
      <c r="D148" s="2"/>
      <c r="E148" s="2"/>
      <c r="F148" s="2"/>
      <c r="G148" s="2"/>
      <c r="H148" s="2"/>
      <c r="I148" s="2"/>
      <c r="J148" s="2"/>
      <c r="K148" s="2"/>
      <c r="L148" s="2"/>
    </row>
    <row r="149" spans="3:12" x14ac:dyDescent="0.2">
      <c r="C149" s="2"/>
      <c r="D149" s="2"/>
      <c r="E149" s="2"/>
      <c r="F149" s="2"/>
      <c r="G149" s="2"/>
      <c r="H149" s="2"/>
      <c r="I149" s="2"/>
      <c r="J149" s="2"/>
      <c r="K149" s="2"/>
      <c r="L149" s="2"/>
    </row>
    <row r="150" spans="3:12" x14ac:dyDescent="0.2">
      <c r="C150" s="2"/>
      <c r="D150" s="2"/>
      <c r="E150" s="2"/>
      <c r="F150" s="2"/>
      <c r="G150" s="2"/>
      <c r="H150" s="2"/>
      <c r="I150" s="2"/>
      <c r="J150" s="2"/>
      <c r="K150" s="2"/>
      <c r="L150" s="2"/>
    </row>
    <row r="151" spans="3:12" x14ac:dyDescent="0.2">
      <c r="C151" s="2"/>
      <c r="D151" s="2"/>
      <c r="E151" s="2"/>
      <c r="F151" s="2"/>
      <c r="G151" s="2"/>
      <c r="H151" s="2"/>
      <c r="I151" s="2"/>
      <c r="J151" s="2"/>
      <c r="K151" s="2"/>
      <c r="L151" s="2"/>
    </row>
    <row r="152" spans="3:12" x14ac:dyDescent="0.2">
      <c r="C152" s="2"/>
      <c r="D152" s="2"/>
      <c r="E152" s="2"/>
      <c r="F152" s="2"/>
      <c r="G152" s="2"/>
      <c r="H152" s="2"/>
      <c r="I152" s="2"/>
      <c r="J152" s="2"/>
      <c r="K152" s="2"/>
      <c r="L152" s="2"/>
    </row>
    <row r="153" spans="3:12" x14ac:dyDescent="0.2">
      <c r="C153" s="2"/>
      <c r="D153" s="2"/>
      <c r="E153" s="2"/>
      <c r="F153" s="2"/>
      <c r="G153" s="2"/>
      <c r="H153" s="2"/>
      <c r="I153" s="2"/>
      <c r="J153" s="2"/>
      <c r="K153" s="2"/>
      <c r="L153" s="2"/>
    </row>
    <row r="154" spans="3:12" x14ac:dyDescent="0.2">
      <c r="C154" s="2"/>
      <c r="D154" s="2"/>
      <c r="E154" s="2"/>
      <c r="F154" s="2"/>
      <c r="G154" s="2"/>
      <c r="H154" s="2"/>
      <c r="I154" s="2"/>
      <c r="J154" s="2"/>
      <c r="K154" s="2"/>
      <c r="L154" s="2"/>
    </row>
    <row r="155" spans="3:12" x14ac:dyDescent="0.2">
      <c r="C155" s="2"/>
      <c r="D155" s="2"/>
      <c r="E155" s="2"/>
      <c r="F155" s="2"/>
      <c r="G155" s="2"/>
      <c r="H155" s="2"/>
      <c r="I155" s="2"/>
      <c r="J155" s="2"/>
      <c r="K155" s="2"/>
      <c r="L155" s="2"/>
    </row>
    <row r="156" spans="3:12" x14ac:dyDescent="0.2">
      <c r="C156" s="2"/>
      <c r="D156" s="2"/>
      <c r="E156" s="2"/>
      <c r="F156" s="2"/>
      <c r="G156" s="2"/>
      <c r="H156" s="2"/>
      <c r="I156" s="2"/>
      <c r="J156" s="2"/>
      <c r="K156" s="2"/>
      <c r="L156" s="2"/>
    </row>
    <row r="157" spans="3:12" x14ac:dyDescent="0.2">
      <c r="C157" s="2"/>
      <c r="D157" s="2"/>
      <c r="E157" s="2"/>
      <c r="F157" s="2"/>
      <c r="G157" s="2"/>
      <c r="H157" s="2"/>
      <c r="I157" s="2"/>
      <c r="J157" s="2"/>
      <c r="K157" s="2"/>
      <c r="L157" s="2"/>
    </row>
    <row r="158" spans="3:12" x14ac:dyDescent="0.2">
      <c r="C158" s="2"/>
      <c r="D158" s="2"/>
      <c r="E158" s="2"/>
      <c r="F158" s="2"/>
      <c r="G158" s="2"/>
      <c r="H158" s="2"/>
      <c r="I158" s="2"/>
      <c r="J158" s="2"/>
      <c r="K158" s="2"/>
      <c r="L158" s="2"/>
    </row>
    <row r="159" spans="3:12" x14ac:dyDescent="0.2">
      <c r="C159" s="2"/>
      <c r="D159" s="2"/>
      <c r="E159" s="2"/>
      <c r="F159" s="2"/>
      <c r="G159" s="2"/>
      <c r="H159" s="2"/>
      <c r="I159" s="2"/>
      <c r="J159" s="2"/>
      <c r="K159" s="2"/>
      <c r="L159" s="2"/>
    </row>
    <row r="160" spans="3:12" x14ac:dyDescent="0.2">
      <c r="C160" s="2"/>
      <c r="D160" s="2"/>
      <c r="E160" s="2"/>
      <c r="F160" s="2"/>
      <c r="G160" s="2"/>
      <c r="H160" s="2"/>
      <c r="I160" s="2"/>
      <c r="J160" s="2"/>
      <c r="K160" s="2"/>
      <c r="L160" s="2"/>
    </row>
    <row r="161" spans="3:12" x14ac:dyDescent="0.2">
      <c r="C161" s="2"/>
      <c r="D161" s="2"/>
      <c r="E161" s="2"/>
      <c r="F161" s="2"/>
      <c r="G161" s="2"/>
      <c r="H161" s="2"/>
      <c r="I161" s="2"/>
      <c r="J161" s="2"/>
      <c r="K161" s="2"/>
      <c r="L161" s="2"/>
    </row>
    <row r="162" spans="3:12" x14ac:dyDescent="0.2">
      <c r="C162" s="2"/>
      <c r="D162" s="2"/>
      <c r="E162" s="2"/>
      <c r="F162" s="2"/>
      <c r="G162" s="2"/>
      <c r="H162" s="2"/>
      <c r="I162" s="2"/>
      <c r="J162" s="2"/>
      <c r="K162" s="2"/>
      <c r="L162" s="2"/>
    </row>
    <row r="163" spans="3:12" x14ac:dyDescent="0.2">
      <c r="C163" s="2"/>
      <c r="D163" s="2"/>
      <c r="E163" s="2"/>
      <c r="F163" s="2"/>
      <c r="G163" s="2"/>
      <c r="H163" s="2"/>
      <c r="I163" s="2"/>
      <c r="J163" s="2"/>
      <c r="K163" s="2"/>
      <c r="L163" s="2"/>
    </row>
    <row r="164" spans="3:12" x14ac:dyDescent="0.2">
      <c r="C164" s="2"/>
      <c r="D164" s="2"/>
      <c r="E164" s="2"/>
      <c r="F164" s="2"/>
      <c r="G164" s="2"/>
      <c r="H164" s="2"/>
      <c r="I164" s="2"/>
      <c r="J164" s="2"/>
      <c r="K164" s="2"/>
      <c r="L164" s="2"/>
    </row>
    <row r="165" spans="3:12" x14ac:dyDescent="0.2">
      <c r="C165" s="2"/>
      <c r="D165" s="2"/>
      <c r="E165" s="2"/>
      <c r="F165" s="2"/>
      <c r="G165" s="2"/>
      <c r="H165" s="2"/>
      <c r="I165" s="2"/>
      <c r="J165" s="2"/>
      <c r="K165" s="2"/>
      <c r="L165" s="2"/>
    </row>
    <row r="166" spans="3:12" x14ac:dyDescent="0.2">
      <c r="C166" s="2"/>
      <c r="D166" s="2"/>
      <c r="E166" s="2"/>
      <c r="F166" s="2"/>
      <c r="G166" s="2"/>
      <c r="H166" s="2"/>
      <c r="I166" s="2"/>
      <c r="J166" s="2"/>
      <c r="K166" s="2"/>
      <c r="L166" s="2"/>
    </row>
    <row r="167" spans="3:12" x14ac:dyDescent="0.2">
      <c r="C167" s="2"/>
      <c r="D167" s="2"/>
      <c r="E167" s="2"/>
      <c r="F167" s="2"/>
      <c r="G167" s="2"/>
      <c r="H167" s="2"/>
      <c r="I167" s="2"/>
      <c r="J167" s="2"/>
      <c r="K167" s="2"/>
      <c r="L167" s="2"/>
    </row>
    <row r="168" spans="3:12" x14ac:dyDescent="0.2">
      <c r="C168" s="2"/>
      <c r="D168" s="2"/>
      <c r="E168" s="2"/>
      <c r="F168" s="2"/>
      <c r="G168" s="2"/>
      <c r="H168" s="2"/>
      <c r="I168" s="2"/>
      <c r="J168" s="2"/>
      <c r="K168" s="2"/>
      <c r="L168" s="2"/>
    </row>
    <row r="169" spans="3:12" x14ac:dyDescent="0.2">
      <c r="C169" s="2"/>
      <c r="D169" s="2"/>
      <c r="E169" s="2"/>
      <c r="F169" s="2"/>
      <c r="G169" s="2"/>
      <c r="H169" s="2"/>
      <c r="I169" s="2"/>
      <c r="J169" s="2"/>
      <c r="K169" s="2"/>
      <c r="L169" s="2"/>
    </row>
    <row r="170" spans="3:12" x14ac:dyDescent="0.2">
      <c r="C170" s="2"/>
      <c r="D170" s="2"/>
      <c r="E170" s="2"/>
      <c r="F170" s="2"/>
      <c r="G170" s="2"/>
      <c r="H170" s="2"/>
      <c r="I170" s="2"/>
      <c r="J170" s="2"/>
      <c r="K170" s="2"/>
      <c r="L170" s="2"/>
    </row>
    <row r="171" spans="3:12" x14ac:dyDescent="0.2">
      <c r="C171" s="2"/>
      <c r="D171" s="2"/>
      <c r="E171" s="2"/>
      <c r="F171" s="2"/>
      <c r="G171" s="2"/>
      <c r="H171" s="2"/>
      <c r="I171" s="2"/>
      <c r="J171" s="2"/>
      <c r="K171" s="2"/>
      <c r="L171" s="2"/>
    </row>
    <row r="172" spans="3:12" x14ac:dyDescent="0.2">
      <c r="C172" s="2"/>
      <c r="D172" s="2"/>
      <c r="E172" s="2"/>
      <c r="F172" s="2"/>
      <c r="G172" s="2"/>
      <c r="H172" s="2"/>
      <c r="I172" s="2"/>
      <c r="J172" s="2"/>
      <c r="K172" s="2"/>
      <c r="L172" s="2"/>
    </row>
    <row r="173" spans="3:12" x14ac:dyDescent="0.2">
      <c r="C173" s="2"/>
      <c r="D173" s="2"/>
      <c r="E173" s="2"/>
      <c r="F173" s="2"/>
      <c r="G173" s="2"/>
      <c r="H173" s="2"/>
      <c r="I173" s="2"/>
      <c r="J173" s="2"/>
      <c r="K173" s="2"/>
      <c r="L173" s="2"/>
    </row>
    <row r="174" spans="3:12" x14ac:dyDescent="0.2">
      <c r="C174" s="2"/>
      <c r="D174" s="2"/>
      <c r="E174" s="2"/>
      <c r="F174" s="2"/>
      <c r="G174" s="2"/>
      <c r="H174" s="2"/>
      <c r="I174" s="2"/>
      <c r="J174" s="2"/>
      <c r="K174" s="2"/>
      <c r="L174" s="2"/>
    </row>
    <row r="175" spans="3:12" x14ac:dyDescent="0.2">
      <c r="C175" s="2"/>
      <c r="D175" s="2"/>
      <c r="E175" s="2"/>
      <c r="F175" s="2"/>
      <c r="G175" s="2"/>
      <c r="H175" s="2"/>
      <c r="I175" s="2"/>
      <c r="J175" s="2"/>
      <c r="K175" s="2"/>
      <c r="L175" s="2"/>
    </row>
    <row r="176" spans="3:12" x14ac:dyDescent="0.2">
      <c r="C176" s="2"/>
      <c r="D176" s="2"/>
      <c r="E176" s="2"/>
      <c r="F176" s="2"/>
      <c r="G176" s="2"/>
      <c r="H176" s="2"/>
      <c r="I176" s="2"/>
      <c r="J176" s="2"/>
      <c r="K176" s="2"/>
      <c r="L176" s="2"/>
    </row>
    <row r="177" spans="3:12" x14ac:dyDescent="0.2">
      <c r="C177" s="2"/>
      <c r="D177" s="2"/>
      <c r="E177" s="2"/>
      <c r="F177" s="2"/>
      <c r="G177" s="2"/>
      <c r="H177" s="2"/>
      <c r="I177" s="2"/>
      <c r="J177" s="2"/>
      <c r="K177" s="2"/>
      <c r="L177" s="2"/>
    </row>
    <row r="178" spans="3:12" x14ac:dyDescent="0.2">
      <c r="C178" s="2"/>
      <c r="D178" s="2"/>
      <c r="E178" s="2"/>
      <c r="F178" s="2"/>
      <c r="G178" s="2"/>
      <c r="H178" s="2"/>
      <c r="I178" s="2"/>
      <c r="J178" s="2"/>
      <c r="K178" s="2"/>
      <c r="L178" s="2"/>
    </row>
    <row r="179" spans="3:12" x14ac:dyDescent="0.2">
      <c r="C179" s="2"/>
      <c r="D179" s="2"/>
      <c r="E179" s="2"/>
      <c r="F179" s="2"/>
      <c r="G179" s="2"/>
      <c r="H179" s="2"/>
      <c r="I179" s="2"/>
      <c r="J179" s="2"/>
      <c r="K179" s="2"/>
      <c r="L179" s="2"/>
    </row>
    <row r="180" spans="3:12" x14ac:dyDescent="0.2">
      <c r="C180" s="2"/>
      <c r="D180" s="2"/>
      <c r="E180" s="2"/>
      <c r="F180" s="2"/>
      <c r="G180" s="2"/>
      <c r="H180" s="2"/>
      <c r="I180" s="2"/>
      <c r="J180" s="2"/>
      <c r="K180" s="2"/>
      <c r="L180" s="2"/>
    </row>
    <row r="181" spans="3:12" x14ac:dyDescent="0.2">
      <c r="C181" s="2"/>
      <c r="D181" s="2"/>
      <c r="E181" s="2"/>
      <c r="F181" s="2"/>
      <c r="G181" s="2"/>
      <c r="H181" s="2"/>
      <c r="I181" s="2"/>
      <c r="J181" s="2"/>
      <c r="K181" s="2"/>
      <c r="L181" s="2"/>
    </row>
    <row r="182" spans="3:12" x14ac:dyDescent="0.2">
      <c r="C182" s="2"/>
      <c r="D182" s="2"/>
      <c r="E182" s="2"/>
      <c r="F182" s="2"/>
      <c r="G182" s="2"/>
      <c r="H182" s="2"/>
      <c r="I182" s="2"/>
      <c r="J182" s="2"/>
      <c r="K182" s="2"/>
      <c r="L182" s="2"/>
    </row>
    <row r="183" spans="3:12" x14ac:dyDescent="0.2">
      <c r="C183" s="2"/>
      <c r="D183" s="2"/>
      <c r="E183" s="2"/>
      <c r="F183" s="2"/>
      <c r="G183" s="2"/>
      <c r="H183" s="2"/>
      <c r="I183" s="2"/>
      <c r="J183" s="2"/>
      <c r="K183" s="2"/>
      <c r="L183" s="2"/>
    </row>
    <row r="184" spans="3:12" x14ac:dyDescent="0.2">
      <c r="C184" s="2"/>
      <c r="D184" s="2"/>
      <c r="E184" s="2"/>
      <c r="F184" s="2"/>
      <c r="G184" s="2"/>
      <c r="H184" s="2"/>
      <c r="I184" s="2"/>
      <c r="J184" s="2"/>
      <c r="K184" s="2"/>
      <c r="L184" s="2"/>
    </row>
    <row r="185" spans="3:12" x14ac:dyDescent="0.2">
      <c r="C185" s="2"/>
      <c r="D185" s="2"/>
      <c r="E185" s="2"/>
      <c r="F185" s="2"/>
      <c r="G185" s="2"/>
      <c r="H185" s="2"/>
      <c r="I185" s="2"/>
      <c r="J185" s="2"/>
      <c r="K185" s="2"/>
      <c r="L185" s="2"/>
    </row>
    <row r="186" spans="3:12" x14ac:dyDescent="0.2">
      <c r="C186" s="2"/>
      <c r="D186" s="2"/>
      <c r="E186" s="2"/>
      <c r="F186" s="2"/>
      <c r="G186" s="2"/>
      <c r="H186" s="2"/>
      <c r="I186" s="2"/>
      <c r="J186" s="2"/>
      <c r="K186" s="2"/>
      <c r="L186" s="2"/>
    </row>
    <row r="187" spans="3:12" x14ac:dyDescent="0.2">
      <c r="C187" s="2"/>
      <c r="D187" s="2"/>
      <c r="E187" s="2"/>
      <c r="F187" s="2"/>
      <c r="G187" s="2"/>
      <c r="H187" s="2"/>
      <c r="I187" s="2"/>
      <c r="J187" s="2"/>
      <c r="K187" s="2"/>
      <c r="L187" s="2"/>
    </row>
    <row r="188" spans="3:12" x14ac:dyDescent="0.2">
      <c r="C188" s="2"/>
      <c r="D188" s="2"/>
      <c r="E188" s="2"/>
      <c r="F188" s="2"/>
      <c r="G188" s="2"/>
      <c r="H188" s="2"/>
      <c r="I188" s="2"/>
      <c r="J188" s="2"/>
      <c r="K188" s="2"/>
      <c r="L188" s="2"/>
    </row>
    <row r="189" spans="3:12" x14ac:dyDescent="0.2">
      <c r="C189" s="2"/>
      <c r="D189" s="2"/>
      <c r="E189" s="2"/>
      <c r="F189" s="2"/>
      <c r="G189" s="2"/>
      <c r="H189" s="2"/>
      <c r="I189" s="2"/>
      <c r="J189" s="2"/>
      <c r="K189" s="2"/>
      <c r="L189" s="2"/>
    </row>
    <row r="190" spans="3:12" x14ac:dyDescent="0.2">
      <c r="C190" s="2"/>
      <c r="D190" s="2"/>
      <c r="E190" s="2"/>
      <c r="F190" s="2"/>
      <c r="G190" s="2"/>
      <c r="H190" s="2"/>
      <c r="I190" s="2"/>
      <c r="J190" s="2"/>
      <c r="K190" s="2"/>
      <c r="L190" s="2"/>
    </row>
    <row r="191" spans="3:12" x14ac:dyDescent="0.2">
      <c r="C191" s="2"/>
      <c r="D191" s="2"/>
      <c r="E191" s="2"/>
      <c r="F191" s="2"/>
      <c r="G191" s="2"/>
      <c r="H191" s="2"/>
      <c r="I191" s="2"/>
      <c r="J191" s="2"/>
      <c r="K191" s="2"/>
      <c r="L191" s="2"/>
    </row>
    <row r="192" spans="3:12" x14ac:dyDescent="0.2">
      <c r="C192" s="2"/>
      <c r="D192" s="2"/>
      <c r="E192" s="2"/>
      <c r="F192" s="2"/>
      <c r="G192" s="2"/>
      <c r="H192" s="2"/>
      <c r="I192" s="2"/>
      <c r="J192" s="2"/>
      <c r="K192" s="2"/>
      <c r="L192" s="2"/>
    </row>
    <row r="193" spans="3:12" x14ac:dyDescent="0.2">
      <c r="C193" s="2"/>
      <c r="D193" s="2"/>
      <c r="E193" s="2"/>
      <c r="F193" s="2"/>
      <c r="G193" s="2"/>
      <c r="H193" s="2"/>
      <c r="I193" s="2"/>
      <c r="J193" s="2"/>
      <c r="K193" s="2"/>
      <c r="L193" s="2"/>
    </row>
    <row r="194" spans="3:12" x14ac:dyDescent="0.2">
      <c r="C194" s="2"/>
      <c r="D194" s="2"/>
      <c r="E194" s="2"/>
      <c r="F194" s="2"/>
      <c r="G194" s="2"/>
      <c r="H194" s="2"/>
      <c r="I194" s="2"/>
      <c r="J194" s="2"/>
      <c r="K194" s="2"/>
      <c r="L194" s="2"/>
    </row>
    <row r="195" spans="3:12" x14ac:dyDescent="0.2">
      <c r="C195" s="2"/>
      <c r="D195" s="2"/>
      <c r="E195" s="2"/>
      <c r="F195" s="2"/>
      <c r="G195" s="2"/>
      <c r="H195" s="2"/>
      <c r="I195" s="2"/>
      <c r="J195" s="2"/>
      <c r="K195" s="2"/>
      <c r="L195" s="2"/>
    </row>
    <row r="196" spans="3:12" x14ac:dyDescent="0.2">
      <c r="C196" s="2"/>
      <c r="D196" s="2"/>
      <c r="E196" s="2"/>
      <c r="F196" s="2"/>
      <c r="G196" s="2"/>
      <c r="H196" s="2"/>
      <c r="I196" s="2"/>
      <c r="J196" s="2"/>
      <c r="K196" s="2"/>
      <c r="L196" s="2"/>
    </row>
    <row r="197" spans="3:12" x14ac:dyDescent="0.2">
      <c r="C197" s="2"/>
      <c r="D197" s="2"/>
      <c r="E197" s="2"/>
      <c r="F197" s="2"/>
      <c r="G197" s="2"/>
      <c r="H197" s="2"/>
      <c r="I197" s="2"/>
      <c r="J197" s="2"/>
      <c r="K197" s="2"/>
      <c r="L197" s="2"/>
    </row>
    <row r="198" spans="3:12" x14ac:dyDescent="0.2">
      <c r="C198" s="2"/>
      <c r="D198" s="2"/>
      <c r="E198" s="2"/>
      <c r="F198" s="2"/>
      <c r="G198" s="2"/>
      <c r="H198" s="2"/>
      <c r="I198" s="2"/>
      <c r="J198" s="2"/>
      <c r="K198" s="2"/>
      <c r="L198" s="2"/>
    </row>
    <row r="199" spans="3:12" x14ac:dyDescent="0.2">
      <c r="C199" s="2"/>
      <c r="D199" s="2"/>
      <c r="E199" s="2"/>
      <c r="F199" s="2"/>
      <c r="G199" s="2"/>
      <c r="H199" s="2"/>
      <c r="I199" s="2"/>
      <c r="J199" s="2"/>
      <c r="K199" s="2"/>
      <c r="L199" s="2"/>
    </row>
    <row r="200" spans="3:12" x14ac:dyDescent="0.2">
      <c r="C200" s="2"/>
      <c r="D200" s="2"/>
      <c r="E200" s="2"/>
      <c r="F200" s="2"/>
      <c r="G200" s="2"/>
      <c r="H200" s="2"/>
      <c r="I200" s="2"/>
      <c r="J200" s="2"/>
      <c r="K200" s="2"/>
      <c r="L200" s="2"/>
    </row>
    <row r="201" spans="3:12" x14ac:dyDescent="0.2">
      <c r="C201" s="2"/>
      <c r="D201" s="2"/>
      <c r="E201" s="2"/>
      <c r="F201" s="2"/>
      <c r="G201" s="2"/>
      <c r="H201" s="2"/>
      <c r="I201" s="2"/>
      <c r="J201" s="2"/>
      <c r="K201" s="2"/>
      <c r="L201" s="2"/>
    </row>
    <row r="202" spans="3:12" x14ac:dyDescent="0.2">
      <c r="C202" s="2"/>
      <c r="D202" s="2"/>
      <c r="E202" s="2"/>
      <c r="F202" s="2"/>
      <c r="G202" s="2"/>
      <c r="H202" s="2"/>
      <c r="I202" s="2"/>
      <c r="J202" s="2"/>
      <c r="K202" s="2"/>
      <c r="L202" s="2"/>
    </row>
    <row r="203" spans="3:12" x14ac:dyDescent="0.2">
      <c r="C203" s="2"/>
      <c r="D203" s="2"/>
      <c r="E203" s="2"/>
      <c r="F203" s="2"/>
      <c r="G203" s="2"/>
      <c r="H203" s="2"/>
      <c r="I203" s="2"/>
      <c r="J203" s="2"/>
      <c r="K203" s="2"/>
      <c r="L203" s="2"/>
    </row>
    <row r="204" spans="3:12" x14ac:dyDescent="0.2">
      <c r="C204" s="2"/>
      <c r="D204" s="2"/>
      <c r="E204" s="2"/>
      <c r="F204" s="2"/>
      <c r="G204" s="2"/>
      <c r="H204" s="2"/>
      <c r="I204" s="2"/>
      <c r="J204" s="2"/>
      <c r="K204" s="2"/>
      <c r="L204" s="2"/>
    </row>
    <row r="205" spans="3:12" x14ac:dyDescent="0.2">
      <c r="C205" s="2"/>
      <c r="D205" s="2"/>
      <c r="E205" s="2"/>
      <c r="F205" s="2"/>
      <c r="G205" s="2"/>
      <c r="H205" s="2"/>
      <c r="I205" s="2"/>
      <c r="J205" s="2"/>
      <c r="K205" s="2"/>
      <c r="L205" s="2"/>
    </row>
    <row r="206" spans="3:12" x14ac:dyDescent="0.2">
      <c r="C206" s="2"/>
      <c r="D206" s="2"/>
      <c r="E206" s="2"/>
      <c r="F206" s="2"/>
      <c r="G206" s="2"/>
      <c r="H206" s="2"/>
      <c r="I206" s="2"/>
      <c r="J206" s="2"/>
      <c r="K206" s="2"/>
      <c r="L206" s="2"/>
    </row>
    <row r="207" spans="3:12" x14ac:dyDescent="0.2">
      <c r="C207" s="2"/>
      <c r="D207" s="2"/>
      <c r="E207" s="2"/>
      <c r="F207" s="2"/>
      <c r="G207" s="2"/>
      <c r="H207" s="2"/>
      <c r="I207" s="2"/>
      <c r="J207" s="2"/>
      <c r="K207" s="2"/>
      <c r="L207" s="2"/>
    </row>
    <row r="208" spans="3:12" x14ac:dyDescent="0.2">
      <c r="C208" s="2"/>
      <c r="D208" s="2"/>
      <c r="E208" s="2"/>
      <c r="F208" s="2"/>
      <c r="G208" s="2"/>
      <c r="H208" s="2"/>
      <c r="I208" s="2"/>
      <c r="J208" s="2"/>
      <c r="K208" s="2"/>
      <c r="L208" s="2"/>
    </row>
    <row r="209" spans="3:12" x14ac:dyDescent="0.2">
      <c r="C209" s="2"/>
      <c r="D209" s="2"/>
      <c r="E209" s="2"/>
      <c r="F209" s="2"/>
      <c r="G209" s="2"/>
      <c r="H209" s="2"/>
      <c r="I209" s="2"/>
      <c r="J209" s="2"/>
      <c r="K209" s="2"/>
      <c r="L209" s="2"/>
    </row>
    <row r="210" spans="3:12" x14ac:dyDescent="0.2">
      <c r="C210" s="2"/>
      <c r="D210" s="2"/>
      <c r="E210" s="2"/>
      <c r="F210" s="2"/>
      <c r="G210" s="2"/>
      <c r="H210" s="2"/>
      <c r="I210" s="2"/>
      <c r="J210" s="2"/>
      <c r="K210" s="2"/>
      <c r="L210" s="2"/>
    </row>
    <row r="211" spans="3:12" x14ac:dyDescent="0.2">
      <c r="C211" s="2"/>
      <c r="D211" s="2"/>
      <c r="E211" s="2"/>
      <c r="F211" s="2"/>
      <c r="G211" s="2"/>
      <c r="H211" s="2"/>
      <c r="I211" s="2"/>
      <c r="J211" s="2"/>
      <c r="K211" s="2"/>
      <c r="L211" s="2"/>
    </row>
    <row r="212" spans="3:12" x14ac:dyDescent="0.2">
      <c r="C212" s="2"/>
      <c r="D212" s="2"/>
      <c r="E212" s="2"/>
      <c r="F212" s="2"/>
      <c r="G212" s="2"/>
      <c r="H212" s="2"/>
      <c r="I212" s="2"/>
      <c r="J212" s="2"/>
      <c r="K212" s="2"/>
      <c r="L212" s="2"/>
    </row>
    <row r="213" spans="3:12" x14ac:dyDescent="0.2">
      <c r="C213" s="2"/>
      <c r="D213" s="2"/>
      <c r="E213" s="2"/>
      <c r="F213" s="2"/>
      <c r="G213" s="2"/>
      <c r="H213" s="2"/>
      <c r="I213" s="2"/>
      <c r="J213" s="2"/>
      <c r="K213" s="2"/>
      <c r="L213" s="2"/>
    </row>
    <row r="214" spans="3:12" x14ac:dyDescent="0.2">
      <c r="C214" s="2"/>
      <c r="D214" s="2"/>
      <c r="E214" s="2"/>
      <c r="F214" s="2"/>
      <c r="G214" s="2"/>
      <c r="H214" s="2"/>
      <c r="I214" s="2"/>
      <c r="J214" s="2"/>
      <c r="K214" s="2"/>
      <c r="L214" s="2"/>
    </row>
    <row r="215" spans="3:12" x14ac:dyDescent="0.2">
      <c r="C215" s="2"/>
      <c r="D215" s="2"/>
      <c r="E215" s="2"/>
      <c r="F215" s="2"/>
      <c r="G215" s="2"/>
      <c r="H215" s="2"/>
      <c r="I215" s="2"/>
      <c r="J215" s="2"/>
      <c r="K215" s="2"/>
      <c r="L215" s="2"/>
    </row>
    <row r="216" spans="3:12" x14ac:dyDescent="0.2">
      <c r="C216" s="2"/>
      <c r="D216" s="2"/>
      <c r="E216" s="2"/>
      <c r="F216" s="2"/>
      <c r="G216" s="2"/>
      <c r="H216" s="2"/>
      <c r="I216" s="2"/>
      <c r="J216" s="2"/>
      <c r="K216" s="2"/>
      <c r="L216" s="2"/>
    </row>
    <row r="217" spans="3:12" x14ac:dyDescent="0.2">
      <c r="C217" s="2"/>
      <c r="D217" s="2"/>
      <c r="E217" s="2"/>
      <c r="F217" s="2"/>
      <c r="G217" s="2"/>
      <c r="H217" s="2"/>
      <c r="I217" s="2"/>
      <c r="J217" s="2"/>
      <c r="K217" s="2"/>
      <c r="L217" s="2"/>
    </row>
    <row r="218" spans="3:12" x14ac:dyDescent="0.2">
      <c r="C218" s="2"/>
      <c r="D218" s="2"/>
      <c r="E218" s="2"/>
      <c r="F218" s="2"/>
      <c r="G218" s="2"/>
      <c r="H218" s="2"/>
      <c r="I218" s="2"/>
      <c r="J218" s="2"/>
      <c r="K218" s="2"/>
      <c r="L218" s="2"/>
    </row>
    <row r="219" spans="3:12" x14ac:dyDescent="0.2">
      <c r="C219" s="2"/>
      <c r="D219" s="2"/>
      <c r="E219" s="2"/>
      <c r="F219" s="2"/>
      <c r="G219" s="2"/>
      <c r="H219" s="2"/>
      <c r="I219" s="2"/>
      <c r="J219" s="2"/>
      <c r="K219" s="2"/>
      <c r="L219" s="2"/>
    </row>
    <row r="220" spans="3:12" x14ac:dyDescent="0.2">
      <c r="C220" s="2"/>
      <c r="D220" s="2"/>
      <c r="E220" s="2"/>
      <c r="F220" s="2"/>
      <c r="G220" s="2"/>
      <c r="H220" s="2"/>
      <c r="I220" s="2"/>
      <c r="J220" s="2"/>
      <c r="K220" s="2"/>
      <c r="L220" s="2"/>
    </row>
    <row r="221" spans="3:12" x14ac:dyDescent="0.2">
      <c r="C221" s="2"/>
      <c r="D221" s="2"/>
      <c r="E221" s="2"/>
      <c r="F221" s="2"/>
      <c r="G221" s="2"/>
      <c r="H221" s="2"/>
      <c r="I221" s="2"/>
      <c r="J221" s="2"/>
      <c r="K221" s="2"/>
      <c r="L221" s="2"/>
    </row>
    <row r="222" spans="3:12" x14ac:dyDescent="0.2">
      <c r="C222" s="2"/>
      <c r="D222" s="2"/>
      <c r="E222" s="2"/>
      <c r="F222" s="2"/>
      <c r="G222" s="2"/>
      <c r="H222" s="2"/>
      <c r="I222" s="2"/>
      <c r="J222" s="2"/>
      <c r="K222" s="2"/>
      <c r="L222" s="2"/>
    </row>
    <row r="223" spans="3:12" x14ac:dyDescent="0.2">
      <c r="C223" s="2"/>
      <c r="D223" s="2"/>
      <c r="E223" s="2"/>
      <c r="F223" s="2"/>
      <c r="G223" s="2"/>
      <c r="H223" s="2"/>
      <c r="I223" s="2"/>
      <c r="J223" s="2"/>
      <c r="K223" s="2"/>
      <c r="L223" s="2"/>
    </row>
    <row r="224" spans="3:12" x14ac:dyDescent="0.2">
      <c r="C224" s="2"/>
      <c r="D224" s="2"/>
      <c r="E224" s="2"/>
      <c r="F224" s="2"/>
      <c r="G224" s="2"/>
      <c r="H224" s="2"/>
      <c r="I224" s="2"/>
      <c r="J224" s="2"/>
      <c r="K224" s="2"/>
      <c r="L224" s="2"/>
    </row>
    <row r="225" spans="3:12" x14ac:dyDescent="0.2">
      <c r="C225" s="2"/>
      <c r="D225" s="2"/>
      <c r="E225" s="2"/>
      <c r="F225" s="2"/>
      <c r="G225" s="2"/>
      <c r="H225" s="2"/>
      <c r="I225" s="2"/>
      <c r="J225" s="2"/>
      <c r="K225" s="2"/>
      <c r="L225" s="2"/>
    </row>
    <row r="226" spans="3:12" x14ac:dyDescent="0.2">
      <c r="C226" s="2"/>
      <c r="D226" s="2"/>
      <c r="E226" s="2"/>
      <c r="F226" s="2"/>
      <c r="G226" s="2"/>
      <c r="H226" s="2"/>
      <c r="I226" s="2"/>
      <c r="J226" s="2"/>
      <c r="K226" s="2"/>
      <c r="L226" s="2"/>
    </row>
    <row r="227" spans="3:12" x14ac:dyDescent="0.2">
      <c r="C227" s="2"/>
      <c r="D227" s="2"/>
      <c r="E227" s="2"/>
      <c r="F227" s="2"/>
      <c r="G227" s="2"/>
      <c r="H227" s="2"/>
      <c r="I227" s="2"/>
      <c r="J227" s="2"/>
      <c r="K227" s="2"/>
      <c r="L227" s="2"/>
    </row>
    <row r="228" spans="3:12" x14ac:dyDescent="0.2">
      <c r="C228" s="2"/>
      <c r="D228" s="2"/>
      <c r="E228" s="2"/>
      <c r="F228" s="2"/>
      <c r="G228" s="2"/>
      <c r="H228" s="2"/>
      <c r="I228" s="2"/>
      <c r="J228" s="2"/>
      <c r="K228" s="2"/>
      <c r="L228" s="2"/>
    </row>
    <row r="229" spans="3:12" x14ac:dyDescent="0.2">
      <c r="C229" s="2"/>
      <c r="D229" s="2"/>
      <c r="E229" s="2"/>
      <c r="F229" s="2"/>
      <c r="G229" s="2"/>
      <c r="H229" s="2"/>
      <c r="I229" s="2"/>
      <c r="J229" s="2"/>
      <c r="K229" s="2"/>
      <c r="L229" s="2"/>
    </row>
    <row r="230" spans="3:12" x14ac:dyDescent="0.2">
      <c r="C230" s="2"/>
      <c r="D230" s="2"/>
      <c r="E230" s="2"/>
      <c r="F230" s="2"/>
      <c r="G230" s="2"/>
      <c r="H230" s="2"/>
      <c r="I230" s="2"/>
      <c r="J230" s="2"/>
      <c r="K230" s="2"/>
      <c r="L230" s="2"/>
    </row>
    <row r="231" spans="3:12" x14ac:dyDescent="0.2">
      <c r="C231" s="2"/>
      <c r="D231" s="2"/>
      <c r="E231" s="2"/>
      <c r="F231" s="2"/>
      <c r="G231" s="2"/>
      <c r="H231" s="2"/>
      <c r="I231" s="2"/>
      <c r="J231" s="2"/>
      <c r="K231" s="2"/>
      <c r="L231" s="2"/>
    </row>
    <row r="232" spans="3:12" x14ac:dyDescent="0.2">
      <c r="C232" s="2"/>
      <c r="D232" s="2"/>
      <c r="E232" s="2"/>
      <c r="F232" s="2"/>
      <c r="G232" s="2"/>
      <c r="H232" s="2"/>
      <c r="I232" s="2"/>
      <c r="J232" s="2"/>
      <c r="K232" s="2"/>
      <c r="L232" s="2"/>
    </row>
    <row r="233" spans="3:12" x14ac:dyDescent="0.2">
      <c r="C233" s="2"/>
      <c r="D233" s="2"/>
      <c r="E233" s="2"/>
      <c r="F233" s="2"/>
      <c r="G233" s="2"/>
      <c r="H233" s="2"/>
      <c r="I233" s="2"/>
      <c r="J233" s="2"/>
      <c r="K233" s="2"/>
      <c r="L233" s="2"/>
    </row>
    <row r="234" spans="3:12" x14ac:dyDescent="0.2">
      <c r="C234" s="2"/>
      <c r="D234" s="2"/>
      <c r="E234" s="2"/>
      <c r="F234" s="2"/>
      <c r="G234" s="2"/>
      <c r="H234" s="2"/>
      <c r="I234" s="2"/>
      <c r="J234" s="2"/>
      <c r="K234" s="2"/>
      <c r="L234" s="2"/>
    </row>
    <row r="235" spans="3:12" x14ac:dyDescent="0.2">
      <c r="C235" s="2"/>
      <c r="D235" s="2"/>
      <c r="E235" s="2"/>
      <c r="F235" s="2"/>
      <c r="G235" s="2"/>
      <c r="H235" s="2"/>
      <c r="I235" s="2"/>
      <c r="J235" s="2"/>
      <c r="K235" s="2"/>
      <c r="L235" s="2"/>
    </row>
    <row r="236" spans="3:12" x14ac:dyDescent="0.2">
      <c r="C236" s="2"/>
      <c r="D236" s="2"/>
      <c r="E236" s="2"/>
      <c r="F236" s="2"/>
      <c r="G236" s="2"/>
      <c r="H236" s="2"/>
      <c r="I236" s="2"/>
      <c r="J236" s="2"/>
      <c r="K236" s="2"/>
      <c r="L236" s="2"/>
    </row>
    <row r="237" spans="3:12" x14ac:dyDescent="0.2">
      <c r="C237" s="2"/>
      <c r="D237" s="2"/>
      <c r="E237" s="2"/>
      <c r="F237" s="2"/>
      <c r="G237" s="2"/>
      <c r="H237" s="2"/>
      <c r="I237" s="2"/>
      <c r="J237" s="2"/>
      <c r="K237" s="2"/>
      <c r="L237" s="2"/>
    </row>
    <row r="238" spans="3:12" x14ac:dyDescent="0.2">
      <c r="C238" s="2"/>
      <c r="D238" s="2"/>
      <c r="E238" s="2"/>
      <c r="F238" s="2"/>
      <c r="G238" s="2"/>
      <c r="H238" s="2"/>
      <c r="I238" s="2"/>
      <c r="J238" s="2"/>
      <c r="K238" s="2"/>
      <c r="L238" s="2"/>
    </row>
    <row r="239" spans="3:12" x14ac:dyDescent="0.2">
      <c r="C239" s="2"/>
      <c r="D239" s="2"/>
      <c r="E239" s="2"/>
      <c r="F239" s="2"/>
      <c r="G239" s="2"/>
      <c r="H239" s="2"/>
      <c r="I239" s="2"/>
      <c r="J239" s="2"/>
      <c r="K239" s="2"/>
      <c r="L239" s="2"/>
    </row>
    <row r="240" spans="3:12" x14ac:dyDescent="0.2">
      <c r="C240" s="2"/>
      <c r="D240" s="2"/>
      <c r="E240" s="2"/>
      <c r="F240" s="2"/>
      <c r="G240" s="2"/>
      <c r="H240" s="2"/>
      <c r="I240" s="2"/>
      <c r="J240" s="2"/>
      <c r="K240" s="2"/>
      <c r="L240" s="2"/>
    </row>
    <row r="241" spans="3:12" x14ac:dyDescent="0.2">
      <c r="C241" s="2"/>
      <c r="D241" s="2"/>
      <c r="E241" s="2"/>
      <c r="F241" s="2"/>
      <c r="G241" s="2"/>
      <c r="H241" s="2"/>
      <c r="I241" s="2"/>
      <c r="J241" s="2"/>
      <c r="K241" s="2"/>
      <c r="L241" s="2"/>
    </row>
    <row r="242" spans="3:12" x14ac:dyDescent="0.2">
      <c r="C242" s="2"/>
      <c r="D242" s="2"/>
      <c r="E242" s="2"/>
      <c r="F242" s="2"/>
      <c r="G242" s="2"/>
      <c r="H242" s="2"/>
      <c r="I242" s="2"/>
      <c r="J242" s="2"/>
      <c r="K242" s="2"/>
      <c r="L242" s="2"/>
    </row>
    <row r="243" spans="3:12" x14ac:dyDescent="0.2">
      <c r="C243" s="2"/>
      <c r="D243" s="2"/>
      <c r="E243" s="2"/>
      <c r="F243" s="2"/>
      <c r="G243" s="2"/>
      <c r="H243" s="2"/>
      <c r="I243" s="2"/>
      <c r="J243" s="2"/>
      <c r="K243" s="2"/>
      <c r="L243" s="2"/>
    </row>
    <row r="244" spans="3:12" x14ac:dyDescent="0.2">
      <c r="C244" s="2"/>
      <c r="D244" s="2"/>
      <c r="E244" s="2"/>
      <c r="F244" s="2"/>
      <c r="G244" s="2"/>
      <c r="H244" s="2"/>
      <c r="I244" s="2"/>
      <c r="J244" s="2"/>
      <c r="K244" s="2"/>
      <c r="L244" s="2"/>
    </row>
    <row r="245" spans="3:12" x14ac:dyDescent="0.2">
      <c r="C245" s="2"/>
      <c r="D245" s="2"/>
      <c r="E245" s="2"/>
      <c r="F245" s="2"/>
      <c r="G245" s="2"/>
      <c r="H245" s="2"/>
      <c r="I245" s="2"/>
      <c r="J245" s="2"/>
      <c r="K245" s="2"/>
      <c r="L245" s="2"/>
    </row>
    <row r="246" spans="3:12" x14ac:dyDescent="0.2">
      <c r="C246" s="2"/>
      <c r="D246" s="2"/>
      <c r="E246" s="2"/>
      <c r="F246" s="2"/>
      <c r="G246" s="2"/>
      <c r="H246" s="2"/>
      <c r="I246" s="2"/>
      <c r="J246" s="2"/>
      <c r="K246" s="2"/>
      <c r="L246" s="2"/>
    </row>
    <row r="247" spans="3:12" x14ac:dyDescent="0.2">
      <c r="C247" s="2"/>
      <c r="D247" s="2"/>
      <c r="E247" s="2"/>
      <c r="F247" s="2"/>
      <c r="G247" s="2"/>
      <c r="H247" s="2"/>
      <c r="I247" s="2"/>
      <c r="J247" s="2"/>
      <c r="K247" s="2"/>
      <c r="L247" s="2"/>
    </row>
    <row r="248" spans="3:12" x14ac:dyDescent="0.2">
      <c r="C248" s="2"/>
      <c r="D248" s="2"/>
      <c r="E248" s="2"/>
      <c r="F248" s="2"/>
      <c r="G248" s="2"/>
      <c r="H248" s="2"/>
      <c r="I248" s="2"/>
      <c r="J248" s="2"/>
      <c r="K248" s="2"/>
      <c r="L248" s="2"/>
    </row>
    <row r="249" spans="3:12" x14ac:dyDescent="0.2">
      <c r="C249" s="2"/>
      <c r="D249" s="2"/>
      <c r="E249" s="2"/>
      <c r="F249" s="2"/>
      <c r="G249" s="2"/>
      <c r="H249" s="2"/>
      <c r="I249" s="2"/>
      <c r="J249" s="2"/>
      <c r="K249" s="2"/>
      <c r="L249" s="2"/>
    </row>
    <row r="250" spans="3:12" x14ac:dyDescent="0.2">
      <c r="C250" s="2"/>
      <c r="D250" s="2"/>
      <c r="E250" s="2"/>
      <c r="F250" s="2"/>
      <c r="G250" s="2"/>
      <c r="H250" s="2"/>
      <c r="I250" s="2"/>
      <c r="J250" s="2"/>
      <c r="K250" s="2"/>
      <c r="L250" s="2"/>
    </row>
    <row r="251" spans="3:12" x14ac:dyDescent="0.2">
      <c r="C251" s="2"/>
      <c r="D251" s="2"/>
      <c r="E251" s="2"/>
      <c r="F251" s="2"/>
      <c r="G251" s="2"/>
      <c r="H251" s="2"/>
      <c r="I251" s="2"/>
      <c r="J251" s="2"/>
      <c r="K251" s="2"/>
      <c r="L251" s="2"/>
    </row>
    <row r="252" spans="3:12" x14ac:dyDescent="0.2">
      <c r="C252" s="2"/>
      <c r="D252" s="2"/>
      <c r="E252" s="2"/>
      <c r="F252" s="2"/>
      <c r="G252" s="2"/>
      <c r="H252" s="2"/>
      <c r="I252" s="2"/>
      <c r="J252" s="2"/>
      <c r="K252" s="2"/>
      <c r="L252" s="2"/>
    </row>
    <row r="253" spans="3:12" x14ac:dyDescent="0.2">
      <c r="C253" s="2"/>
      <c r="D253" s="2"/>
      <c r="E253" s="2"/>
      <c r="F253" s="2"/>
      <c r="G253" s="2"/>
      <c r="H253" s="2"/>
      <c r="I253" s="2"/>
      <c r="J253" s="2"/>
      <c r="K253" s="2"/>
      <c r="L253" s="2"/>
    </row>
    <row r="254" spans="3:12" x14ac:dyDescent="0.2">
      <c r="C254" s="2"/>
      <c r="D254" s="2"/>
      <c r="E254" s="2"/>
      <c r="F254" s="2"/>
      <c r="G254" s="2"/>
      <c r="H254" s="2"/>
      <c r="I254" s="2"/>
      <c r="J254" s="2"/>
      <c r="K254" s="2"/>
      <c r="L254" s="2"/>
    </row>
    <row r="255" spans="3:12" x14ac:dyDescent="0.2">
      <c r="C255" s="2"/>
      <c r="D255" s="2"/>
      <c r="E255" s="2"/>
      <c r="F255" s="2"/>
      <c r="G255" s="2"/>
      <c r="H255" s="2"/>
      <c r="I255" s="2"/>
      <c r="J255" s="2"/>
      <c r="K255" s="2"/>
      <c r="L255" s="2"/>
    </row>
    <row r="256" spans="3:12" x14ac:dyDescent="0.2">
      <c r="C256" s="2"/>
      <c r="D256" s="2"/>
      <c r="E256" s="2"/>
      <c r="F256" s="2"/>
      <c r="G256" s="2"/>
      <c r="H256" s="2"/>
      <c r="I256" s="2"/>
      <c r="J256" s="2"/>
      <c r="K256" s="2"/>
      <c r="L256" s="2"/>
    </row>
    <row r="257" spans="3:12" x14ac:dyDescent="0.2">
      <c r="C257" s="2"/>
      <c r="D257" s="2"/>
      <c r="E257" s="2"/>
      <c r="F257" s="2"/>
      <c r="G257" s="2"/>
      <c r="H257" s="2"/>
      <c r="I257" s="2"/>
      <c r="J257" s="2"/>
      <c r="K257" s="2"/>
      <c r="L257" s="2"/>
    </row>
    <row r="258" spans="3:12" x14ac:dyDescent="0.2">
      <c r="C258" s="2"/>
      <c r="D258" s="2"/>
      <c r="E258" s="2"/>
      <c r="F258" s="2"/>
      <c r="G258" s="2"/>
      <c r="H258" s="2"/>
      <c r="I258" s="2"/>
      <c r="J258" s="2"/>
      <c r="K258" s="2"/>
      <c r="L258" s="2"/>
    </row>
    <row r="259" spans="3:12" x14ac:dyDescent="0.2">
      <c r="C259" s="2"/>
      <c r="D259" s="2"/>
      <c r="E259" s="2"/>
      <c r="F259" s="2"/>
      <c r="G259" s="2"/>
      <c r="H259" s="2"/>
      <c r="I259" s="2"/>
      <c r="J259" s="2"/>
      <c r="K259" s="2"/>
      <c r="L259" s="2"/>
    </row>
    <row r="260" spans="3:12" x14ac:dyDescent="0.2">
      <c r="C260" s="2"/>
      <c r="D260" s="2"/>
      <c r="E260" s="2"/>
      <c r="F260" s="2"/>
      <c r="G260" s="2"/>
      <c r="H260" s="2"/>
      <c r="I260" s="2"/>
      <c r="J260" s="2"/>
      <c r="K260" s="2"/>
      <c r="L260" s="2"/>
    </row>
    <row r="261" spans="3:12" x14ac:dyDescent="0.2">
      <c r="C261" s="2"/>
      <c r="D261" s="2"/>
      <c r="E261" s="2"/>
      <c r="F261" s="2"/>
      <c r="G261" s="2"/>
      <c r="H261" s="2"/>
      <c r="I261" s="2"/>
      <c r="J261" s="2"/>
      <c r="K261" s="2"/>
      <c r="L261" s="2"/>
    </row>
    <row r="262" spans="3:12" x14ac:dyDescent="0.2">
      <c r="C262" s="2"/>
      <c r="D262" s="2"/>
      <c r="E262" s="2"/>
      <c r="F262" s="2"/>
      <c r="G262" s="2"/>
      <c r="H262" s="2"/>
      <c r="I262" s="2"/>
      <c r="J262" s="2"/>
      <c r="K262" s="2"/>
      <c r="L262" s="2"/>
    </row>
    <row r="263" spans="3:12" x14ac:dyDescent="0.2">
      <c r="C263" s="2"/>
      <c r="D263" s="2"/>
      <c r="E263" s="2"/>
      <c r="F263" s="2"/>
      <c r="G263" s="2"/>
      <c r="H263" s="2"/>
      <c r="I263" s="2"/>
      <c r="J263" s="2"/>
      <c r="K263" s="2"/>
      <c r="L263" s="2"/>
    </row>
    <row r="264" spans="3:12" x14ac:dyDescent="0.2">
      <c r="C264" s="2"/>
      <c r="D264" s="2"/>
      <c r="E264" s="2"/>
      <c r="F264" s="2"/>
      <c r="G264" s="2"/>
      <c r="H264" s="2"/>
      <c r="I264" s="2"/>
      <c r="J264" s="2"/>
      <c r="K264" s="2"/>
      <c r="L264" s="2"/>
    </row>
    <row r="265" spans="3:12" x14ac:dyDescent="0.2">
      <c r="C265" s="2"/>
      <c r="D265" s="2"/>
      <c r="E265" s="2"/>
      <c r="F265" s="2"/>
      <c r="G265" s="2"/>
      <c r="H265" s="2"/>
      <c r="I265" s="2"/>
      <c r="J265" s="2"/>
      <c r="K265" s="2"/>
      <c r="L265" s="2"/>
    </row>
    <row r="266" spans="3:12" x14ac:dyDescent="0.2">
      <c r="C266" s="2"/>
      <c r="D266" s="2"/>
      <c r="E266" s="2"/>
      <c r="F266" s="2"/>
      <c r="G266" s="2"/>
      <c r="H266" s="2"/>
      <c r="I266" s="2"/>
      <c r="J266" s="2"/>
      <c r="K266" s="2"/>
      <c r="L266" s="2"/>
    </row>
    <row r="267" spans="3:12" x14ac:dyDescent="0.2">
      <c r="C267" s="2"/>
      <c r="D267" s="2"/>
      <c r="E267" s="2"/>
      <c r="F267" s="2"/>
      <c r="G267" s="2"/>
      <c r="H267" s="2"/>
      <c r="I267" s="2"/>
      <c r="J267" s="2"/>
      <c r="K267" s="2"/>
      <c r="L267" s="2"/>
    </row>
    <row r="268" spans="3:12" x14ac:dyDescent="0.2">
      <c r="C268" s="2"/>
      <c r="D268" s="2"/>
      <c r="E268" s="2"/>
      <c r="F268" s="2"/>
      <c r="G268" s="2"/>
      <c r="H268" s="2"/>
      <c r="I268" s="2"/>
      <c r="J268" s="2"/>
      <c r="K268" s="2"/>
      <c r="L268" s="2"/>
    </row>
    <row r="269" spans="3:12" x14ac:dyDescent="0.2">
      <c r="C269" s="2"/>
      <c r="D269" s="2"/>
      <c r="E269" s="2"/>
      <c r="F269" s="2"/>
      <c r="G269" s="2"/>
      <c r="H269" s="2"/>
      <c r="I269" s="2"/>
      <c r="J269" s="2"/>
      <c r="K269" s="2"/>
      <c r="L269" s="2"/>
    </row>
    <row r="270" spans="3:12" x14ac:dyDescent="0.2">
      <c r="C270" s="2"/>
      <c r="D270" s="2"/>
      <c r="E270" s="2"/>
      <c r="F270" s="2"/>
      <c r="G270" s="2"/>
      <c r="H270" s="2"/>
      <c r="I270" s="2"/>
      <c r="J270" s="2"/>
      <c r="K270" s="2"/>
      <c r="L270" s="2"/>
    </row>
    <row r="271" spans="3:12" x14ac:dyDescent="0.2">
      <c r="C271" s="2"/>
      <c r="D271" s="2"/>
      <c r="E271" s="2"/>
      <c r="F271" s="2"/>
      <c r="G271" s="2"/>
      <c r="H271" s="2"/>
      <c r="I271" s="2"/>
      <c r="J271" s="2"/>
      <c r="K271" s="2"/>
      <c r="L271" s="2"/>
    </row>
    <row r="272" spans="3:12" x14ac:dyDescent="0.2">
      <c r="C272" s="2"/>
      <c r="D272" s="2"/>
      <c r="E272" s="2"/>
      <c r="F272" s="2"/>
      <c r="G272" s="2"/>
      <c r="H272" s="2"/>
      <c r="I272" s="2"/>
      <c r="J272" s="2"/>
      <c r="K272" s="2"/>
      <c r="L272" s="2"/>
    </row>
    <row r="273" spans="3:12" x14ac:dyDescent="0.2">
      <c r="C273" s="2"/>
      <c r="D273" s="2"/>
      <c r="E273" s="2"/>
      <c r="F273" s="2"/>
      <c r="G273" s="2"/>
      <c r="H273" s="2"/>
      <c r="I273" s="2"/>
      <c r="J273" s="2"/>
      <c r="K273" s="2"/>
      <c r="L273" s="2"/>
    </row>
    <row r="274" spans="3:12" x14ac:dyDescent="0.2">
      <c r="C274" s="2"/>
      <c r="D274" s="2"/>
      <c r="E274" s="2"/>
      <c r="F274" s="2"/>
      <c r="G274" s="2"/>
      <c r="H274" s="2"/>
      <c r="I274" s="2"/>
      <c r="J274" s="2"/>
      <c r="K274" s="2"/>
      <c r="L274" s="2"/>
    </row>
    <row r="275" spans="3:12" x14ac:dyDescent="0.2">
      <c r="C275" s="2"/>
      <c r="D275" s="2"/>
      <c r="E275" s="2"/>
      <c r="F275" s="2"/>
      <c r="G275" s="2"/>
      <c r="H275" s="2"/>
      <c r="I275" s="2"/>
      <c r="J275" s="2"/>
      <c r="K275" s="2"/>
      <c r="L275" s="2"/>
    </row>
    <row r="276" spans="3:12" x14ac:dyDescent="0.2">
      <c r="C276" s="2"/>
      <c r="D276" s="2"/>
      <c r="E276" s="2"/>
      <c r="F276" s="2"/>
      <c r="G276" s="2"/>
      <c r="H276" s="2"/>
      <c r="I276" s="2"/>
      <c r="J276" s="2"/>
      <c r="K276" s="2"/>
      <c r="L276" s="2"/>
    </row>
    <row r="277" spans="3:12" x14ac:dyDescent="0.2">
      <c r="C277" s="2"/>
      <c r="D277" s="2"/>
      <c r="E277" s="2"/>
      <c r="F277" s="2"/>
      <c r="G277" s="2"/>
      <c r="H277" s="2"/>
      <c r="I277" s="2"/>
      <c r="J277" s="2"/>
      <c r="K277" s="2"/>
      <c r="L277" s="2"/>
    </row>
    <row r="278" spans="3:12" x14ac:dyDescent="0.2">
      <c r="C278" s="2"/>
      <c r="D278" s="2"/>
      <c r="E278" s="2"/>
      <c r="F278" s="2"/>
      <c r="G278" s="2"/>
      <c r="H278" s="2"/>
      <c r="I278" s="2"/>
      <c r="J278" s="2"/>
      <c r="K278" s="2"/>
      <c r="L278" s="2"/>
    </row>
    <row r="279" spans="3:12" x14ac:dyDescent="0.2">
      <c r="C279" s="2"/>
      <c r="D279" s="2"/>
      <c r="E279" s="2"/>
      <c r="F279" s="2"/>
      <c r="G279" s="2"/>
      <c r="H279" s="2"/>
      <c r="I279" s="2"/>
      <c r="J279" s="2"/>
      <c r="K279" s="2"/>
      <c r="L279" s="2"/>
    </row>
    <row r="280" spans="3:12" x14ac:dyDescent="0.2">
      <c r="C280" s="2"/>
      <c r="D280" s="2"/>
      <c r="E280" s="2"/>
      <c r="F280" s="2"/>
      <c r="G280" s="2"/>
      <c r="H280" s="2"/>
      <c r="I280" s="2"/>
      <c r="J280" s="2"/>
      <c r="K280" s="2"/>
      <c r="L280" s="2"/>
    </row>
    <row r="281" spans="3:12" x14ac:dyDescent="0.2">
      <c r="C281" s="2"/>
      <c r="D281" s="2"/>
      <c r="E281" s="2"/>
      <c r="F281" s="2"/>
      <c r="G281" s="2"/>
      <c r="H281" s="2"/>
      <c r="I281" s="2"/>
      <c r="J281" s="2"/>
      <c r="K281" s="2"/>
      <c r="L281" s="2"/>
    </row>
    <row r="282" spans="3:12" x14ac:dyDescent="0.2">
      <c r="C282" s="2"/>
      <c r="D282" s="2"/>
      <c r="E282" s="2"/>
      <c r="F282" s="2"/>
      <c r="G282" s="2"/>
      <c r="H282" s="2"/>
      <c r="I282" s="2"/>
      <c r="J282" s="2"/>
      <c r="K282" s="2"/>
      <c r="L282" s="2"/>
    </row>
    <row r="283" spans="3:12" x14ac:dyDescent="0.2">
      <c r="C283" s="2"/>
      <c r="D283" s="2"/>
      <c r="E283" s="2"/>
      <c r="F283" s="2"/>
      <c r="G283" s="2"/>
      <c r="H283" s="2"/>
      <c r="I283" s="2"/>
      <c r="J283" s="2"/>
      <c r="K283" s="2"/>
      <c r="L283" s="2"/>
    </row>
    <row r="284" spans="3:12" x14ac:dyDescent="0.2">
      <c r="C284" s="2"/>
      <c r="D284" s="2"/>
      <c r="E284" s="2"/>
      <c r="F284" s="2"/>
      <c r="G284" s="2"/>
      <c r="H284" s="2"/>
      <c r="I284" s="2"/>
      <c r="J284" s="2"/>
      <c r="K284" s="2"/>
      <c r="L284" s="2"/>
    </row>
    <row r="285" spans="3:12" x14ac:dyDescent="0.2">
      <c r="C285" s="2"/>
      <c r="D285" s="2"/>
      <c r="E285" s="2"/>
      <c r="F285" s="2"/>
      <c r="G285" s="2"/>
      <c r="H285" s="2"/>
      <c r="I285" s="2"/>
      <c r="J285" s="2"/>
      <c r="K285" s="2"/>
      <c r="L285" s="2"/>
    </row>
    <row r="286" spans="3:12" x14ac:dyDescent="0.2">
      <c r="C286" s="2"/>
      <c r="D286" s="2"/>
      <c r="E286" s="2"/>
      <c r="F286" s="2"/>
      <c r="G286" s="2"/>
      <c r="H286" s="2"/>
      <c r="I286" s="2"/>
      <c r="J286" s="2"/>
      <c r="K286" s="2"/>
      <c r="L286" s="2"/>
    </row>
    <row r="287" spans="3:12" x14ac:dyDescent="0.2">
      <c r="C287" s="2"/>
      <c r="D287" s="2"/>
      <c r="E287" s="2"/>
      <c r="F287" s="2"/>
      <c r="G287" s="2"/>
      <c r="H287" s="2"/>
      <c r="I287" s="2"/>
      <c r="J287" s="2"/>
      <c r="K287" s="2"/>
      <c r="L287" s="2"/>
    </row>
    <row r="288" spans="3:12" x14ac:dyDescent="0.2">
      <c r="C288" s="2"/>
      <c r="D288" s="2"/>
      <c r="E288" s="2"/>
      <c r="F288" s="2"/>
      <c r="G288" s="2"/>
      <c r="H288" s="2"/>
      <c r="I288" s="2"/>
      <c r="J288" s="2"/>
      <c r="K288" s="2"/>
      <c r="L288" s="2"/>
    </row>
    <row r="289" spans="3:12" x14ac:dyDescent="0.2">
      <c r="C289" s="2"/>
      <c r="D289" s="2"/>
      <c r="E289" s="2"/>
      <c r="F289" s="2"/>
      <c r="G289" s="2"/>
      <c r="H289" s="2"/>
      <c r="I289" s="2"/>
      <c r="J289" s="2"/>
      <c r="K289" s="2"/>
      <c r="L289" s="2"/>
    </row>
    <row r="290" spans="3:12" x14ac:dyDescent="0.2">
      <c r="C290" s="2"/>
      <c r="D290" s="2"/>
      <c r="E290" s="2"/>
      <c r="F290" s="2"/>
      <c r="G290" s="2"/>
      <c r="H290" s="2"/>
      <c r="I290" s="2"/>
      <c r="J290" s="2"/>
      <c r="K290" s="2"/>
      <c r="L290" s="2"/>
    </row>
    <row r="291" spans="3:12" x14ac:dyDescent="0.2">
      <c r="C291" s="2"/>
      <c r="D291" s="2"/>
      <c r="E291" s="2"/>
      <c r="F291" s="2"/>
      <c r="G291" s="2"/>
      <c r="H291" s="2"/>
      <c r="I291" s="2"/>
      <c r="J291" s="2"/>
      <c r="K291" s="2"/>
      <c r="L291" s="2"/>
    </row>
    <row r="292" spans="3:12" x14ac:dyDescent="0.2">
      <c r="C292" s="2"/>
      <c r="D292" s="2"/>
      <c r="E292" s="2"/>
      <c r="F292" s="2"/>
      <c r="G292" s="2"/>
      <c r="H292" s="2"/>
      <c r="I292" s="2"/>
      <c r="J292" s="2"/>
      <c r="K292" s="2"/>
      <c r="L292" s="2"/>
    </row>
    <row r="293" spans="3:12" x14ac:dyDescent="0.2">
      <c r="C293" s="2"/>
      <c r="D293" s="2"/>
      <c r="E293" s="2"/>
      <c r="F293" s="2"/>
      <c r="G293" s="2"/>
      <c r="H293" s="2"/>
      <c r="I293" s="2"/>
      <c r="J293" s="2"/>
      <c r="K293" s="2"/>
      <c r="L293" s="2"/>
    </row>
    <row r="294" spans="3:12" x14ac:dyDescent="0.2">
      <c r="C294" s="2"/>
      <c r="D294" s="2"/>
      <c r="E294" s="2"/>
      <c r="F294" s="2"/>
      <c r="G294" s="2"/>
      <c r="H294" s="2"/>
      <c r="I294" s="2"/>
      <c r="J294" s="2"/>
      <c r="K294" s="2"/>
      <c r="L294" s="2"/>
    </row>
    <row r="295" spans="3:12" x14ac:dyDescent="0.2">
      <c r="C295" s="2"/>
      <c r="D295" s="2"/>
      <c r="E295" s="2"/>
      <c r="F295" s="2"/>
      <c r="G295" s="2"/>
      <c r="H295" s="2"/>
      <c r="I295" s="2"/>
      <c r="J295" s="2"/>
      <c r="K295" s="2"/>
      <c r="L295" s="2"/>
    </row>
    <row r="296" spans="3:12" x14ac:dyDescent="0.2">
      <c r="C296" s="2"/>
      <c r="D296" s="2"/>
      <c r="E296" s="2"/>
      <c r="F296" s="2"/>
      <c r="G296" s="2"/>
      <c r="H296" s="2"/>
      <c r="I296" s="2"/>
      <c r="J296" s="2"/>
      <c r="K296" s="2"/>
      <c r="L296" s="2"/>
    </row>
    <row r="297" spans="3:12" x14ac:dyDescent="0.2">
      <c r="C297" s="2"/>
      <c r="D297" s="2"/>
      <c r="E297" s="2"/>
      <c r="F297" s="2"/>
      <c r="G297" s="2"/>
      <c r="H297" s="2"/>
      <c r="I297" s="2"/>
      <c r="J297" s="2"/>
      <c r="K297" s="2"/>
      <c r="L297" s="2"/>
    </row>
    <row r="298" spans="3:12" x14ac:dyDescent="0.2">
      <c r="C298" s="2"/>
      <c r="D298" s="2"/>
      <c r="E298" s="2"/>
      <c r="F298" s="2"/>
      <c r="G298" s="2"/>
      <c r="H298" s="2"/>
      <c r="I298" s="2"/>
      <c r="J298" s="2"/>
      <c r="K298" s="2"/>
      <c r="L298" s="2"/>
    </row>
    <row r="299" spans="3:12" x14ac:dyDescent="0.2">
      <c r="C299" s="2"/>
      <c r="D299" s="2"/>
      <c r="E299" s="2"/>
      <c r="F299" s="2"/>
      <c r="G299" s="2"/>
      <c r="H299" s="2"/>
      <c r="I299" s="2"/>
      <c r="J299" s="2"/>
      <c r="K299" s="2"/>
      <c r="L299" s="2"/>
    </row>
    <row r="300" spans="3:12" x14ac:dyDescent="0.2">
      <c r="C300" s="2"/>
      <c r="D300" s="2"/>
      <c r="E300" s="2"/>
      <c r="F300" s="2"/>
      <c r="G300" s="2"/>
      <c r="H300" s="2"/>
      <c r="I300" s="2"/>
      <c r="J300" s="2"/>
      <c r="K300" s="2"/>
      <c r="L300" s="2"/>
    </row>
    <row r="301" spans="3:12" x14ac:dyDescent="0.2">
      <c r="C301" s="2"/>
      <c r="D301" s="2"/>
      <c r="E301" s="2"/>
      <c r="F301" s="2"/>
      <c r="G301" s="2"/>
      <c r="H301" s="2"/>
      <c r="I301" s="2"/>
      <c r="J301" s="2"/>
      <c r="K301" s="2"/>
      <c r="L301" s="2"/>
    </row>
    <row r="302" spans="3:12" x14ac:dyDescent="0.2">
      <c r="C302" s="2"/>
      <c r="D302" s="2"/>
      <c r="E302" s="2"/>
      <c r="F302" s="2"/>
      <c r="G302" s="2"/>
      <c r="H302" s="2"/>
      <c r="I302" s="2"/>
      <c r="J302" s="2"/>
      <c r="K302" s="2"/>
      <c r="L302" s="2"/>
    </row>
    <row r="303" spans="3:12" x14ac:dyDescent="0.2">
      <c r="C303" s="2"/>
      <c r="D303" s="2"/>
      <c r="E303" s="2"/>
      <c r="F303" s="2"/>
      <c r="G303" s="2"/>
      <c r="H303" s="2"/>
      <c r="I303" s="2"/>
      <c r="J303" s="2"/>
      <c r="K303" s="2"/>
      <c r="L303" s="2"/>
    </row>
    <row r="304" spans="3:12" x14ac:dyDescent="0.2">
      <c r="C304" s="2"/>
      <c r="D304" s="2"/>
      <c r="E304" s="2"/>
      <c r="F304" s="2"/>
      <c r="G304" s="2"/>
      <c r="H304" s="2"/>
      <c r="I304" s="2"/>
      <c r="J304" s="2"/>
      <c r="K304" s="2"/>
      <c r="L304" s="2"/>
    </row>
    <row r="305" spans="3:12" x14ac:dyDescent="0.2">
      <c r="C305" s="2"/>
      <c r="D305" s="2"/>
      <c r="E305" s="2"/>
      <c r="F305" s="2"/>
      <c r="G305" s="2"/>
      <c r="H305" s="2"/>
      <c r="I305" s="2"/>
      <c r="J305" s="2"/>
      <c r="K305" s="2"/>
      <c r="L305" s="2"/>
    </row>
    <row r="306" spans="3:12" x14ac:dyDescent="0.2">
      <c r="C306" s="2"/>
      <c r="D306" s="2"/>
      <c r="E306" s="2"/>
      <c r="F306" s="2"/>
      <c r="G306" s="2"/>
      <c r="H306" s="2"/>
      <c r="I306" s="2"/>
      <c r="J306" s="2"/>
      <c r="K306" s="2"/>
      <c r="L306" s="2"/>
    </row>
    <row r="307" spans="3:12" x14ac:dyDescent="0.2">
      <c r="C307" s="2"/>
      <c r="D307" s="2"/>
      <c r="E307" s="2"/>
      <c r="F307" s="2"/>
      <c r="G307" s="2"/>
      <c r="H307" s="2"/>
      <c r="I307" s="2"/>
      <c r="J307" s="2"/>
      <c r="K307" s="2"/>
      <c r="L307" s="2"/>
    </row>
    <row r="308" spans="3:12" x14ac:dyDescent="0.2">
      <c r="C308" s="2"/>
      <c r="D308" s="2"/>
      <c r="E308" s="2"/>
      <c r="F308" s="2"/>
      <c r="G308" s="2"/>
      <c r="H308" s="2"/>
      <c r="I308" s="2"/>
      <c r="J308" s="2"/>
      <c r="K308" s="2"/>
      <c r="L308" s="2"/>
    </row>
    <row r="309" spans="3:12" x14ac:dyDescent="0.2">
      <c r="C309" s="2"/>
      <c r="D309" s="2"/>
      <c r="E309" s="2"/>
      <c r="F309" s="2"/>
      <c r="G309" s="2"/>
      <c r="H309" s="2"/>
      <c r="I309" s="2"/>
      <c r="J309" s="2"/>
      <c r="K309" s="2"/>
      <c r="L309" s="2"/>
    </row>
    <row r="310" spans="3:12" x14ac:dyDescent="0.2">
      <c r="C310" s="2"/>
      <c r="D310" s="2"/>
      <c r="E310" s="2"/>
      <c r="F310" s="2"/>
      <c r="G310" s="2"/>
      <c r="H310" s="2"/>
      <c r="I310" s="2"/>
      <c r="J310" s="2"/>
      <c r="K310" s="2"/>
      <c r="L310" s="2"/>
    </row>
    <row r="311" spans="3:12" x14ac:dyDescent="0.2">
      <c r="C311" s="2"/>
      <c r="D311" s="2"/>
      <c r="E311" s="2"/>
      <c r="F311" s="2"/>
      <c r="G311" s="2"/>
      <c r="H311" s="2"/>
      <c r="I311" s="2"/>
      <c r="J311" s="2"/>
      <c r="K311" s="2"/>
      <c r="L311" s="2"/>
    </row>
    <row r="312" spans="3:12" x14ac:dyDescent="0.2">
      <c r="C312" s="2"/>
      <c r="D312" s="2"/>
      <c r="E312" s="2"/>
      <c r="F312" s="2"/>
      <c r="G312" s="2"/>
      <c r="H312" s="2"/>
      <c r="I312" s="2"/>
      <c r="J312" s="2"/>
      <c r="K312" s="2"/>
      <c r="L312" s="2"/>
    </row>
    <row r="313" spans="3:12" x14ac:dyDescent="0.2">
      <c r="C313" s="2"/>
      <c r="D313" s="2"/>
      <c r="E313" s="2"/>
      <c r="F313" s="2"/>
      <c r="G313" s="2"/>
      <c r="H313" s="2"/>
      <c r="I313" s="2"/>
      <c r="J313" s="2"/>
      <c r="K313" s="2"/>
      <c r="L313" s="2"/>
    </row>
    <row r="314" spans="3:12" x14ac:dyDescent="0.2">
      <c r="C314" s="2"/>
      <c r="D314" s="2"/>
      <c r="E314" s="2"/>
      <c r="F314" s="2"/>
      <c r="G314" s="2"/>
      <c r="H314" s="2"/>
      <c r="I314" s="2"/>
      <c r="J314" s="2"/>
      <c r="K314" s="2"/>
      <c r="L314" s="2"/>
    </row>
    <row r="315" spans="3:12" x14ac:dyDescent="0.2">
      <c r="C315" s="2"/>
      <c r="D315" s="2"/>
      <c r="E315" s="2"/>
      <c r="F315" s="2"/>
      <c r="G315" s="2"/>
      <c r="H315" s="2"/>
      <c r="I315" s="2"/>
      <c r="J315" s="2"/>
      <c r="K315" s="2"/>
      <c r="L315" s="2"/>
    </row>
    <row r="316" spans="3:12" x14ac:dyDescent="0.2">
      <c r="C316" s="2"/>
      <c r="D316" s="2"/>
      <c r="E316" s="2"/>
      <c r="F316" s="2"/>
      <c r="G316" s="2"/>
      <c r="H316" s="2"/>
      <c r="I316" s="2"/>
      <c r="J316" s="2"/>
      <c r="K316" s="2"/>
      <c r="L316" s="2"/>
    </row>
    <row r="317" spans="3:12" x14ac:dyDescent="0.2">
      <c r="C317" s="2"/>
      <c r="D317" s="2"/>
      <c r="E317" s="2"/>
      <c r="F317" s="2"/>
      <c r="G317" s="2"/>
      <c r="H317" s="2"/>
      <c r="I317" s="2"/>
      <c r="J317" s="2"/>
      <c r="K317" s="2"/>
      <c r="L317" s="2"/>
    </row>
    <row r="318" spans="3:12" x14ac:dyDescent="0.2">
      <c r="C318" s="2"/>
      <c r="D318" s="2"/>
      <c r="E318" s="2"/>
      <c r="F318" s="2"/>
      <c r="G318" s="2"/>
      <c r="H318" s="2"/>
      <c r="I318" s="2"/>
      <c r="J318" s="2"/>
      <c r="K318" s="2"/>
      <c r="L318" s="2"/>
    </row>
    <row r="319" spans="3:12" x14ac:dyDescent="0.2">
      <c r="C319" s="2"/>
      <c r="D319" s="2"/>
      <c r="E319" s="2"/>
      <c r="F319" s="2"/>
      <c r="G319" s="2"/>
      <c r="H319" s="2"/>
      <c r="I319" s="2"/>
      <c r="J319" s="2"/>
      <c r="K319" s="2"/>
      <c r="L319" s="2"/>
    </row>
    <row r="320" spans="3:12" x14ac:dyDescent="0.2">
      <c r="C320" s="2"/>
      <c r="D320" s="2"/>
      <c r="E320" s="2"/>
      <c r="F320" s="2"/>
      <c r="G320" s="2"/>
      <c r="H320" s="2"/>
      <c r="I320" s="2"/>
      <c r="J320" s="2"/>
      <c r="K320" s="2"/>
      <c r="L320" s="2"/>
    </row>
    <row r="321" spans="3:12" x14ac:dyDescent="0.2">
      <c r="C321" s="2"/>
      <c r="D321" s="2"/>
      <c r="E321" s="2"/>
      <c r="F321" s="2"/>
      <c r="G321" s="2"/>
      <c r="H321" s="2"/>
      <c r="I321" s="2"/>
      <c r="J321" s="2"/>
      <c r="K321" s="2"/>
      <c r="L321" s="2"/>
    </row>
    <row r="322" spans="3:12" x14ac:dyDescent="0.2">
      <c r="C322" s="2"/>
      <c r="D322" s="2"/>
      <c r="E322" s="2"/>
      <c r="F322" s="2"/>
      <c r="G322" s="2"/>
      <c r="H322" s="2"/>
      <c r="I322" s="2"/>
      <c r="J322" s="2"/>
      <c r="K322" s="2"/>
      <c r="L322" s="2"/>
    </row>
    <row r="323" spans="3:12" x14ac:dyDescent="0.2">
      <c r="C323" s="2"/>
      <c r="D323" s="2"/>
      <c r="E323" s="2"/>
      <c r="F323" s="2"/>
      <c r="G323" s="2"/>
      <c r="H323" s="2"/>
      <c r="I323" s="2"/>
      <c r="J323" s="2"/>
      <c r="K323" s="2"/>
      <c r="L323" s="2"/>
    </row>
    <row r="324" spans="3:12" x14ac:dyDescent="0.2">
      <c r="C324" s="2"/>
      <c r="D324" s="2"/>
      <c r="E324" s="2"/>
      <c r="F324" s="2"/>
      <c r="G324" s="2"/>
      <c r="H324" s="2"/>
      <c r="I324" s="2"/>
      <c r="J324" s="2"/>
      <c r="K324" s="2"/>
      <c r="L324" s="2"/>
    </row>
    <row r="325" spans="3:12" x14ac:dyDescent="0.2">
      <c r="C325" s="2"/>
      <c r="D325" s="2"/>
      <c r="E325" s="2"/>
      <c r="F325" s="2"/>
      <c r="G325" s="2"/>
      <c r="H325" s="2"/>
      <c r="I325" s="2"/>
      <c r="J325" s="2"/>
      <c r="K325" s="2"/>
      <c r="L325" s="2"/>
    </row>
    <row r="326" spans="3:12" x14ac:dyDescent="0.2">
      <c r="C326" s="2"/>
      <c r="D326" s="2"/>
      <c r="E326" s="2"/>
      <c r="F326" s="2"/>
      <c r="G326" s="2"/>
      <c r="H326" s="2"/>
      <c r="I326" s="2"/>
      <c r="J326" s="2"/>
      <c r="K326" s="2"/>
      <c r="L326" s="2"/>
    </row>
    <row r="327" spans="3:12" x14ac:dyDescent="0.2">
      <c r="C327" s="2"/>
      <c r="D327" s="2"/>
      <c r="E327" s="2"/>
      <c r="F327" s="2"/>
      <c r="G327" s="2"/>
      <c r="H327" s="2"/>
      <c r="I327" s="2"/>
      <c r="J327" s="2"/>
      <c r="K327" s="2"/>
      <c r="L327" s="2"/>
    </row>
    <row r="328" spans="3:12" x14ac:dyDescent="0.2">
      <c r="C328" s="2"/>
      <c r="D328" s="2"/>
      <c r="E328" s="2"/>
      <c r="F328" s="2"/>
      <c r="G328" s="2"/>
      <c r="H328" s="2"/>
      <c r="I328" s="2"/>
      <c r="J328" s="2"/>
      <c r="K328" s="2"/>
      <c r="L328" s="2"/>
    </row>
    <row r="329" spans="3:12" x14ac:dyDescent="0.2">
      <c r="C329" s="2"/>
      <c r="D329" s="2"/>
      <c r="E329" s="2"/>
      <c r="F329" s="2"/>
      <c r="G329" s="2"/>
      <c r="H329" s="2"/>
      <c r="I329" s="2"/>
      <c r="J329" s="2"/>
      <c r="K329" s="2"/>
      <c r="L329" s="2"/>
    </row>
    <row r="330" spans="3:12" x14ac:dyDescent="0.2">
      <c r="C330" s="2"/>
      <c r="D330" s="2"/>
      <c r="E330" s="2"/>
      <c r="F330" s="2"/>
      <c r="G330" s="2"/>
      <c r="H330" s="2"/>
      <c r="I330" s="2"/>
      <c r="J330" s="2"/>
      <c r="K330" s="2"/>
      <c r="L330" s="2"/>
    </row>
    <row r="331" spans="3:12" x14ac:dyDescent="0.2">
      <c r="C331" s="2"/>
      <c r="D331" s="2"/>
      <c r="E331" s="2"/>
      <c r="F331" s="2"/>
      <c r="G331" s="2"/>
      <c r="H331" s="2"/>
      <c r="I331" s="2"/>
      <c r="J331" s="2"/>
      <c r="K331" s="2"/>
      <c r="L331" s="2"/>
    </row>
    <row r="332" spans="3:12" x14ac:dyDescent="0.2">
      <c r="C332" s="2"/>
      <c r="D332" s="2"/>
      <c r="E332" s="2"/>
      <c r="F332" s="2"/>
      <c r="G332" s="2"/>
      <c r="H332" s="2"/>
      <c r="I332" s="2"/>
      <c r="J332" s="2"/>
      <c r="K332" s="2"/>
      <c r="L332" s="2"/>
    </row>
    <row r="333" spans="3:12" x14ac:dyDescent="0.2">
      <c r="C333" s="2"/>
      <c r="D333" s="2"/>
      <c r="E333" s="2"/>
      <c r="F333" s="2"/>
      <c r="G333" s="2"/>
      <c r="H333" s="2"/>
      <c r="I333" s="2"/>
      <c r="J333" s="2"/>
      <c r="K333" s="2"/>
      <c r="L333" s="2"/>
    </row>
    <row r="334" spans="3:12" x14ac:dyDescent="0.2">
      <c r="C334" s="2"/>
      <c r="D334" s="2"/>
      <c r="E334" s="2"/>
      <c r="F334" s="2"/>
      <c r="G334" s="2"/>
      <c r="H334" s="2"/>
      <c r="I334" s="2"/>
      <c r="J334" s="2"/>
      <c r="K334" s="2"/>
      <c r="L334" s="2"/>
    </row>
    <row r="335" spans="3:12" x14ac:dyDescent="0.2">
      <c r="C335" s="2"/>
      <c r="D335" s="2"/>
      <c r="E335" s="2"/>
      <c r="F335" s="2"/>
      <c r="G335" s="2"/>
      <c r="H335" s="2"/>
      <c r="I335" s="2"/>
      <c r="J335" s="2"/>
      <c r="K335" s="2"/>
      <c r="L335" s="2"/>
    </row>
    <row r="336" spans="3:12" x14ac:dyDescent="0.2">
      <c r="C336" s="2"/>
      <c r="D336" s="2"/>
      <c r="E336" s="2"/>
      <c r="F336" s="2"/>
      <c r="G336" s="2"/>
      <c r="H336" s="2"/>
      <c r="I336" s="2"/>
      <c r="J336" s="2"/>
      <c r="K336" s="2"/>
      <c r="L336" s="2"/>
    </row>
    <row r="337" spans="3:12" x14ac:dyDescent="0.2">
      <c r="C337" s="2"/>
      <c r="D337" s="2"/>
      <c r="E337" s="2"/>
      <c r="F337" s="2"/>
      <c r="G337" s="2"/>
      <c r="H337" s="2"/>
      <c r="I337" s="2"/>
      <c r="J337" s="2"/>
      <c r="K337" s="2"/>
      <c r="L337" s="2"/>
    </row>
    <row r="338" spans="3:12" x14ac:dyDescent="0.2">
      <c r="C338" s="2"/>
      <c r="D338" s="2"/>
      <c r="E338" s="2"/>
      <c r="F338" s="2"/>
      <c r="G338" s="2"/>
      <c r="H338" s="2"/>
      <c r="I338" s="2"/>
      <c r="J338" s="2"/>
      <c r="K338" s="2"/>
      <c r="L338" s="2"/>
    </row>
    <row r="339" spans="3:12" x14ac:dyDescent="0.2">
      <c r="C339" s="2"/>
      <c r="D339" s="2"/>
      <c r="E339" s="2"/>
      <c r="F339" s="2"/>
      <c r="G339" s="2"/>
      <c r="H339" s="2"/>
      <c r="I339" s="2"/>
      <c r="J339" s="2"/>
      <c r="K339" s="2"/>
      <c r="L339" s="2"/>
    </row>
    <row r="340" spans="3:12" x14ac:dyDescent="0.2">
      <c r="C340" s="2"/>
      <c r="D340" s="2"/>
      <c r="E340" s="2"/>
      <c r="F340" s="2"/>
      <c r="G340" s="2"/>
      <c r="H340" s="2"/>
      <c r="I340" s="2"/>
      <c r="J340" s="2"/>
      <c r="K340" s="2"/>
      <c r="L340" s="2"/>
    </row>
    <row r="341" spans="3:12" x14ac:dyDescent="0.2">
      <c r="C341" s="2"/>
      <c r="D341" s="2"/>
      <c r="E341" s="2"/>
      <c r="F341" s="2"/>
      <c r="G341" s="2"/>
      <c r="H341" s="2"/>
      <c r="I341" s="2"/>
      <c r="J341" s="2"/>
      <c r="K341" s="2"/>
      <c r="L341" s="2"/>
    </row>
    <row r="342" spans="3:12" x14ac:dyDescent="0.2">
      <c r="C342" s="2"/>
      <c r="D342" s="2"/>
      <c r="E342" s="2"/>
      <c r="F342" s="2"/>
      <c r="G342" s="2"/>
      <c r="H342" s="2"/>
      <c r="I342" s="2"/>
      <c r="J342" s="2"/>
      <c r="K342" s="2"/>
      <c r="L342" s="2"/>
    </row>
    <row r="343" spans="3:12" x14ac:dyDescent="0.2">
      <c r="C343" s="2"/>
      <c r="D343" s="2"/>
      <c r="E343" s="2"/>
      <c r="F343" s="2"/>
      <c r="G343" s="2"/>
      <c r="H343" s="2"/>
      <c r="I343" s="2"/>
      <c r="J343" s="2"/>
      <c r="K343" s="2"/>
      <c r="L343" s="2"/>
    </row>
    <row r="344" spans="3:12" x14ac:dyDescent="0.2">
      <c r="C344" s="2"/>
      <c r="D344" s="2"/>
      <c r="E344" s="2"/>
      <c r="F344" s="2"/>
      <c r="G344" s="2"/>
      <c r="H344" s="2"/>
      <c r="I344" s="2"/>
      <c r="J344" s="2"/>
      <c r="K344" s="2"/>
      <c r="L344" s="2"/>
    </row>
    <row r="345" spans="3:12" x14ac:dyDescent="0.2">
      <c r="C345" s="2"/>
      <c r="D345" s="2"/>
      <c r="E345" s="2"/>
      <c r="F345" s="2"/>
      <c r="G345" s="2"/>
      <c r="H345" s="2"/>
      <c r="I345" s="2"/>
      <c r="J345" s="2"/>
      <c r="K345" s="2"/>
      <c r="L345" s="2"/>
    </row>
    <row r="346" spans="3:12" x14ac:dyDescent="0.2">
      <c r="C346" s="2"/>
      <c r="D346" s="2"/>
      <c r="E346" s="2"/>
      <c r="F346" s="2"/>
      <c r="G346" s="2"/>
      <c r="H346" s="2"/>
      <c r="I346" s="2"/>
      <c r="J346" s="2"/>
      <c r="K346" s="2"/>
      <c r="L346" s="2"/>
    </row>
    <row r="347" spans="3:12" x14ac:dyDescent="0.2">
      <c r="C347" s="2"/>
      <c r="D347" s="2"/>
      <c r="E347" s="2"/>
      <c r="F347" s="2"/>
      <c r="G347" s="2"/>
      <c r="H347" s="2"/>
      <c r="I347" s="2"/>
      <c r="J347" s="2"/>
      <c r="K347" s="2"/>
      <c r="L347" s="2"/>
    </row>
    <row r="348" spans="3:12" x14ac:dyDescent="0.2">
      <c r="C348" s="2"/>
      <c r="D348" s="2"/>
      <c r="E348" s="2"/>
      <c r="F348" s="2"/>
      <c r="G348" s="2"/>
      <c r="H348" s="2"/>
      <c r="I348" s="2"/>
      <c r="J348" s="2"/>
      <c r="K348" s="2"/>
      <c r="L348" s="2"/>
    </row>
    <row r="349" spans="3:12" x14ac:dyDescent="0.2">
      <c r="C349" s="2"/>
      <c r="D349" s="2"/>
      <c r="E349" s="2"/>
      <c r="F349" s="2"/>
      <c r="G349" s="2"/>
      <c r="H349" s="2"/>
      <c r="I349" s="2"/>
      <c r="J349" s="2"/>
      <c r="K349" s="2"/>
      <c r="L349" s="2"/>
    </row>
    <row r="350" spans="3:12" x14ac:dyDescent="0.2">
      <c r="C350" s="2"/>
      <c r="D350" s="2"/>
      <c r="E350" s="2"/>
      <c r="F350" s="2"/>
      <c r="G350" s="2"/>
      <c r="H350" s="2"/>
      <c r="I350" s="2"/>
      <c r="J350" s="2"/>
      <c r="K350" s="2"/>
      <c r="L350" s="2"/>
    </row>
    <row r="351" spans="3:12" x14ac:dyDescent="0.2">
      <c r="C351" s="2"/>
      <c r="D351" s="2"/>
      <c r="E351" s="2"/>
      <c r="F351" s="2"/>
      <c r="G351" s="2"/>
      <c r="H351" s="2"/>
      <c r="I351" s="2"/>
      <c r="J351" s="2"/>
      <c r="K351" s="2"/>
      <c r="L351" s="2"/>
    </row>
    <row r="352" spans="3:12" x14ac:dyDescent="0.2">
      <c r="C352" s="2"/>
      <c r="D352" s="2"/>
      <c r="E352" s="2"/>
      <c r="F352" s="2"/>
      <c r="G352" s="2"/>
      <c r="H352" s="2"/>
      <c r="I352" s="2"/>
      <c r="J352" s="2"/>
      <c r="K352" s="2"/>
      <c r="L352" s="2"/>
    </row>
    <row r="353" spans="3:12" x14ac:dyDescent="0.2">
      <c r="C353" s="2"/>
      <c r="D353" s="2"/>
      <c r="E353" s="2"/>
      <c r="F353" s="2"/>
      <c r="G353" s="2"/>
      <c r="H353" s="2"/>
      <c r="I353" s="2"/>
      <c r="J353" s="2"/>
      <c r="K353" s="2"/>
      <c r="L353" s="2"/>
    </row>
    <row r="354" spans="3:12" x14ac:dyDescent="0.2">
      <c r="C354" s="2"/>
      <c r="D354" s="2"/>
      <c r="E354" s="2"/>
      <c r="F354" s="2"/>
      <c r="G354" s="2"/>
      <c r="H354" s="2"/>
      <c r="I354" s="2"/>
      <c r="J354" s="2"/>
      <c r="K354" s="2"/>
      <c r="L354" s="2"/>
    </row>
    <row r="355" spans="3:12" x14ac:dyDescent="0.2">
      <c r="C355" s="2"/>
      <c r="D355" s="2"/>
      <c r="E355" s="2"/>
      <c r="F355" s="2"/>
      <c r="G355" s="2"/>
      <c r="H355" s="2"/>
      <c r="I355" s="2"/>
      <c r="J355" s="2"/>
      <c r="K355" s="2"/>
      <c r="L355" s="2"/>
    </row>
    <row r="356" spans="3:12" x14ac:dyDescent="0.2">
      <c r="C356" s="2"/>
      <c r="D356" s="2"/>
      <c r="E356" s="2"/>
      <c r="F356" s="2"/>
      <c r="G356" s="2"/>
      <c r="H356" s="2"/>
      <c r="I356" s="2"/>
      <c r="J356" s="2"/>
      <c r="K356" s="2"/>
      <c r="L356" s="2"/>
    </row>
    <row r="357" spans="3:12" x14ac:dyDescent="0.2">
      <c r="C357" s="2"/>
      <c r="D357" s="2"/>
      <c r="E357" s="2"/>
      <c r="F357" s="2"/>
      <c r="G357" s="2"/>
      <c r="H357" s="2"/>
      <c r="I357" s="2"/>
      <c r="J357" s="2"/>
      <c r="K357" s="2"/>
      <c r="L357" s="2"/>
    </row>
    <row r="358" spans="3:12" x14ac:dyDescent="0.2">
      <c r="C358" s="2"/>
      <c r="D358" s="2"/>
      <c r="E358" s="2"/>
      <c r="F358" s="2"/>
      <c r="G358" s="2"/>
      <c r="H358" s="2"/>
      <c r="I358" s="2"/>
      <c r="J358" s="2"/>
      <c r="K358" s="2"/>
      <c r="L358" s="2"/>
    </row>
    <row r="359" spans="3:12" x14ac:dyDescent="0.2">
      <c r="C359" s="2"/>
      <c r="D359" s="2"/>
      <c r="E359" s="2"/>
      <c r="F359" s="2"/>
      <c r="G359" s="2"/>
      <c r="H359" s="2"/>
      <c r="I359" s="2"/>
      <c r="J359" s="2"/>
      <c r="K359" s="2"/>
      <c r="L359" s="2"/>
    </row>
    <row r="360" spans="3:12" x14ac:dyDescent="0.2">
      <c r="C360" s="2"/>
      <c r="D360" s="2"/>
      <c r="E360" s="2"/>
      <c r="F360" s="2"/>
      <c r="G360" s="2"/>
      <c r="H360" s="2"/>
      <c r="I360" s="2"/>
      <c r="J360" s="2"/>
      <c r="K360" s="2"/>
      <c r="L360" s="2"/>
    </row>
    <row r="361" spans="3:12" x14ac:dyDescent="0.2">
      <c r="C361" s="2"/>
      <c r="D361" s="2"/>
      <c r="E361" s="2"/>
      <c r="F361" s="2"/>
      <c r="G361" s="2"/>
      <c r="H361" s="2"/>
      <c r="I361" s="2"/>
      <c r="J361" s="2"/>
      <c r="K361" s="2"/>
      <c r="L361" s="2"/>
    </row>
    <row r="362" spans="3:12" x14ac:dyDescent="0.2">
      <c r="C362" s="2"/>
      <c r="D362" s="2"/>
      <c r="E362" s="2"/>
      <c r="F362" s="2"/>
      <c r="G362" s="2"/>
      <c r="H362" s="2"/>
      <c r="I362" s="2"/>
      <c r="J362" s="2"/>
      <c r="K362" s="2"/>
      <c r="L362" s="2"/>
    </row>
    <row r="363" spans="3:12" x14ac:dyDescent="0.2">
      <c r="C363" s="2"/>
      <c r="D363" s="2"/>
      <c r="E363" s="2"/>
      <c r="F363" s="2"/>
      <c r="G363" s="2"/>
      <c r="H363" s="2"/>
      <c r="I363" s="2"/>
      <c r="J363" s="2"/>
      <c r="K363" s="2"/>
      <c r="L363" s="2"/>
    </row>
    <row r="364" spans="3:12" x14ac:dyDescent="0.2">
      <c r="C364" s="2"/>
      <c r="D364" s="2"/>
      <c r="E364" s="2"/>
      <c r="F364" s="2"/>
      <c r="G364" s="2"/>
      <c r="H364" s="2"/>
      <c r="I364" s="2"/>
      <c r="J364" s="2"/>
      <c r="K364" s="2"/>
      <c r="L364" s="2"/>
    </row>
    <row r="365" spans="3:12" x14ac:dyDescent="0.2">
      <c r="C365" s="2"/>
      <c r="D365" s="2"/>
      <c r="E365" s="2"/>
      <c r="F365" s="2"/>
      <c r="G365" s="2"/>
      <c r="H365" s="2"/>
      <c r="I365" s="2"/>
      <c r="J365" s="2"/>
      <c r="K365" s="2"/>
      <c r="L365" s="2"/>
    </row>
    <row r="366" spans="3:12" x14ac:dyDescent="0.2">
      <c r="C366" s="2"/>
      <c r="D366" s="2"/>
      <c r="E366" s="2"/>
      <c r="F366" s="2"/>
      <c r="G366" s="2"/>
      <c r="H366" s="2"/>
      <c r="I366" s="2"/>
      <c r="J366" s="2"/>
      <c r="K366" s="2"/>
      <c r="L366" s="2"/>
    </row>
    <row r="367" spans="3:12" x14ac:dyDescent="0.2">
      <c r="C367" s="2"/>
      <c r="D367" s="2"/>
      <c r="E367" s="2"/>
      <c r="F367" s="2"/>
      <c r="G367" s="2"/>
      <c r="H367" s="2"/>
      <c r="I367" s="2"/>
      <c r="J367" s="2"/>
      <c r="K367" s="2"/>
      <c r="L367" s="2"/>
    </row>
    <row r="368" spans="3:12" x14ac:dyDescent="0.2">
      <c r="C368" s="2"/>
      <c r="D368" s="2"/>
      <c r="E368" s="2"/>
      <c r="F368" s="2"/>
      <c r="G368" s="2"/>
      <c r="H368" s="2"/>
      <c r="I368" s="2"/>
      <c r="J368" s="2"/>
      <c r="K368" s="2"/>
      <c r="L368" s="2"/>
    </row>
    <row r="369" spans="3:12" x14ac:dyDescent="0.2">
      <c r="C369" s="2"/>
      <c r="D369" s="2"/>
      <c r="E369" s="2"/>
      <c r="F369" s="2"/>
      <c r="G369" s="2"/>
      <c r="H369" s="2"/>
      <c r="I369" s="2"/>
      <c r="J369" s="2"/>
      <c r="K369" s="2"/>
      <c r="L369" s="2"/>
    </row>
    <row r="370" spans="3:12" x14ac:dyDescent="0.2">
      <c r="C370" s="2"/>
      <c r="D370" s="2"/>
      <c r="E370" s="2"/>
      <c r="F370" s="2"/>
      <c r="G370" s="2"/>
      <c r="H370" s="2"/>
      <c r="I370" s="2"/>
      <c r="J370" s="2"/>
      <c r="K370" s="2"/>
      <c r="L370" s="2"/>
    </row>
    <row r="371" spans="3:12" x14ac:dyDescent="0.2">
      <c r="C371" s="2"/>
      <c r="D371" s="2"/>
      <c r="E371" s="2"/>
      <c r="F371" s="2"/>
      <c r="G371" s="2"/>
      <c r="H371" s="2"/>
      <c r="I371" s="2"/>
      <c r="J371" s="2"/>
      <c r="K371" s="2"/>
      <c r="L371" s="2"/>
    </row>
    <row r="372" spans="3:12" x14ac:dyDescent="0.2">
      <c r="C372" s="2"/>
      <c r="D372" s="2"/>
      <c r="E372" s="2"/>
      <c r="F372" s="2"/>
      <c r="G372" s="2"/>
      <c r="H372" s="2"/>
      <c r="I372" s="2"/>
      <c r="J372" s="2"/>
      <c r="K372" s="2"/>
      <c r="L372" s="2"/>
    </row>
    <row r="373" spans="3:12" x14ac:dyDescent="0.2">
      <c r="C373" s="2"/>
      <c r="D373" s="2"/>
      <c r="E373" s="2"/>
      <c r="F373" s="2"/>
      <c r="G373" s="2"/>
      <c r="H373" s="2"/>
      <c r="I373" s="2"/>
      <c r="J373" s="2"/>
      <c r="K373" s="2"/>
      <c r="L373" s="2"/>
    </row>
    <row r="374" spans="3:12" x14ac:dyDescent="0.2">
      <c r="C374" s="2"/>
      <c r="D374" s="2"/>
      <c r="E374" s="2"/>
      <c r="F374" s="2"/>
      <c r="G374" s="2"/>
      <c r="H374" s="2"/>
      <c r="I374" s="2"/>
      <c r="J374" s="2"/>
      <c r="K374" s="2"/>
      <c r="L374" s="2"/>
    </row>
    <row r="375" spans="3:12" x14ac:dyDescent="0.2">
      <c r="C375" s="2"/>
      <c r="D375" s="2"/>
      <c r="E375" s="2"/>
      <c r="F375" s="2"/>
      <c r="G375" s="2"/>
      <c r="H375" s="2"/>
      <c r="I375" s="2"/>
      <c r="J375" s="2"/>
      <c r="K375" s="2"/>
      <c r="L375" s="2"/>
    </row>
    <row r="376" spans="3:12" x14ac:dyDescent="0.2">
      <c r="C376" s="2"/>
      <c r="D376" s="2"/>
      <c r="E376" s="2"/>
      <c r="F376" s="2"/>
      <c r="G376" s="2"/>
      <c r="H376" s="2"/>
      <c r="I376" s="2"/>
      <c r="J376" s="2"/>
      <c r="K376" s="2"/>
      <c r="L376" s="2"/>
    </row>
    <row r="377" spans="3:12" x14ac:dyDescent="0.2">
      <c r="C377" s="2"/>
      <c r="D377" s="2"/>
      <c r="E377" s="2"/>
      <c r="F377" s="2"/>
      <c r="G377" s="2"/>
      <c r="H377" s="2"/>
      <c r="I377" s="2"/>
      <c r="J377" s="2"/>
      <c r="K377" s="2"/>
      <c r="L377" s="2"/>
    </row>
    <row r="378" spans="3:12" x14ac:dyDescent="0.2">
      <c r="C378" s="2"/>
      <c r="D378" s="2"/>
      <c r="E378" s="2"/>
      <c r="F378" s="2"/>
      <c r="G378" s="2"/>
      <c r="H378" s="2"/>
      <c r="I378" s="2"/>
      <c r="J378" s="2"/>
      <c r="K378" s="2"/>
      <c r="L378" s="2"/>
    </row>
    <row r="379" spans="3:12" x14ac:dyDescent="0.2">
      <c r="C379" s="2"/>
      <c r="D379" s="2"/>
      <c r="E379" s="2"/>
      <c r="F379" s="2"/>
      <c r="G379" s="2"/>
      <c r="H379" s="2"/>
      <c r="I379" s="2"/>
      <c r="J379" s="2"/>
      <c r="K379" s="2"/>
      <c r="L379" s="2"/>
    </row>
    <row r="380" spans="3:12" x14ac:dyDescent="0.2">
      <c r="C380" s="2"/>
      <c r="D380" s="2"/>
      <c r="E380" s="2"/>
      <c r="F380" s="2"/>
      <c r="G380" s="2"/>
      <c r="H380" s="2"/>
      <c r="I380" s="2"/>
      <c r="J380" s="2"/>
      <c r="K380" s="2"/>
      <c r="L380" s="2"/>
    </row>
    <row r="381" spans="3:12" x14ac:dyDescent="0.2">
      <c r="C381" s="2"/>
      <c r="D381" s="2"/>
      <c r="E381" s="2"/>
      <c r="F381" s="2"/>
      <c r="G381" s="2"/>
      <c r="H381" s="2"/>
      <c r="I381" s="2"/>
      <c r="J381" s="2"/>
      <c r="K381" s="2"/>
      <c r="L381" s="2"/>
    </row>
    <row r="382" spans="3:12" x14ac:dyDescent="0.2">
      <c r="C382" s="2"/>
      <c r="D382" s="2"/>
      <c r="E382" s="2"/>
      <c r="F382" s="2"/>
      <c r="G382" s="2"/>
      <c r="H382" s="2"/>
      <c r="I382" s="2"/>
      <c r="J382" s="2"/>
      <c r="K382" s="2"/>
      <c r="L382" s="2"/>
    </row>
    <row r="383" spans="3:12" x14ac:dyDescent="0.2">
      <c r="C383" s="2"/>
      <c r="D383" s="2"/>
      <c r="E383" s="2"/>
      <c r="F383" s="2"/>
      <c r="G383" s="2"/>
      <c r="H383" s="2"/>
      <c r="I383" s="2"/>
      <c r="J383" s="2"/>
      <c r="K383" s="2"/>
      <c r="L383" s="2"/>
    </row>
    <row r="384" spans="3:12" x14ac:dyDescent="0.2">
      <c r="C384" s="2"/>
      <c r="D384" s="2"/>
      <c r="E384" s="2"/>
      <c r="F384" s="2"/>
      <c r="G384" s="2"/>
      <c r="H384" s="2"/>
      <c r="I384" s="2"/>
      <c r="J384" s="2"/>
      <c r="K384" s="2"/>
      <c r="L384" s="2"/>
    </row>
    <row r="385" spans="3:12" x14ac:dyDescent="0.2">
      <c r="C385" s="2"/>
      <c r="D385" s="2"/>
      <c r="E385" s="2"/>
      <c r="F385" s="2"/>
      <c r="G385" s="2"/>
      <c r="H385" s="2"/>
      <c r="I385" s="2"/>
      <c r="J385" s="2"/>
      <c r="K385" s="2"/>
      <c r="L385" s="2"/>
    </row>
    <row r="386" spans="3:12" x14ac:dyDescent="0.2">
      <c r="C386" s="2"/>
      <c r="D386" s="2"/>
      <c r="E386" s="2"/>
      <c r="F386" s="2"/>
      <c r="G386" s="2"/>
      <c r="H386" s="2"/>
      <c r="I386" s="2"/>
      <c r="J386" s="2"/>
      <c r="K386" s="2"/>
      <c r="L386" s="2"/>
    </row>
    <row r="387" spans="3:12" x14ac:dyDescent="0.2">
      <c r="C387" s="2"/>
      <c r="D387" s="2"/>
      <c r="E387" s="2"/>
      <c r="F387" s="2"/>
      <c r="G387" s="2"/>
      <c r="H387" s="2"/>
      <c r="I387" s="2"/>
      <c r="J387" s="2"/>
      <c r="K387" s="2"/>
      <c r="L387" s="2"/>
    </row>
    <row r="388" spans="3:12" x14ac:dyDescent="0.2">
      <c r="C388" s="2"/>
      <c r="D388" s="2"/>
      <c r="E388" s="2"/>
      <c r="F388" s="2"/>
      <c r="G388" s="2"/>
      <c r="H388" s="2"/>
      <c r="I388" s="2"/>
      <c r="J388" s="2"/>
      <c r="K388" s="2"/>
      <c r="L388" s="2"/>
    </row>
    <row r="389" spans="3:12" x14ac:dyDescent="0.2">
      <c r="C389" s="2"/>
      <c r="D389" s="2"/>
      <c r="E389" s="2"/>
      <c r="F389" s="2"/>
      <c r="G389" s="2"/>
      <c r="H389" s="2"/>
      <c r="I389" s="2"/>
      <c r="J389" s="2"/>
      <c r="K389" s="2"/>
      <c r="L389" s="2"/>
    </row>
    <row r="390" spans="3:12" x14ac:dyDescent="0.2">
      <c r="C390" s="2"/>
      <c r="D390" s="2"/>
      <c r="E390" s="2"/>
      <c r="F390" s="2"/>
      <c r="G390" s="2"/>
      <c r="H390" s="2"/>
      <c r="I390" s="2"/>
      <c r="J390" s="2"/>
      <c r="K390" s="2"/>
      <c r="L390" s="2"/>
    </row>
    <row r="391" spans="3:12" x14ac:dyDescent="0.2">
      <c r="C391" s="2"/>
      <c r="D391" s="2"/>
      <c r="E391" s="2"/>
      <c r="F391" s="2"/>
      <c r="G391" s="2"/>
      <c r="H391" s="2"/>
      <c r="I391" s="2"/>
      <c r="J391" s="2"/>
      <c r="K391" s="2"/>
      <c r="L391" s="2"/>
    </row>
    <row r="392" spans="3:12" x14ac:dyDescent="0.2">
      <c r="C392" s="2"/>
      <c r="D392" s="2"/>
      <c r="E392" s="2"/>
      <c r="F392" s="2"/>
      <c r="G392" s="2"/>
      <c r="H392" s="2"/>
      <c r="I392" s="2"/>
      <c r="J392" s="2"/>
      <c r="K392" s="2"/>
      <c r="L392" s="2"/>
    </row>
    <row r="393" spans="3:12" x14ac:dyDescent="0.2">
      <c r="C393" s="2"/>
      <c r="D393" s="2"/>
      <c r="E393" s="2"/>
      <c r="F393" s="2"/>
      <c r="G393" s="2"/>
      <c r="H393" s="2"/>
      <c r="I393" s="2"/>
      <c r="J393" s="2"/>
      <c r="K393" s="2"/>
      <c r="L393" s="2"/>
    </row>
    <row r="394" spans="3:12" x14ac:dyDescent="0.2">
      <c r="C394" s="2"/>
      <c r="D394" s="2"/>
      <c r="E394" s="2"/>
      <c r="F394" s="2"/>
      <c r="G394" s="2"/>
      <c r="H394" s="2"/>
      <c r="I394" s="2"/>
      <c r="J394" s="2"/>
      <c r="K394" s="2"/>
      <c r="L394" s="2"/>
    </row>
    <row r="395" spans="3:12" x14ac:dyDescent="0.2">
      <c r="C395" s="2"/>
      <c r="D395" s="2"/>
      <c r="E395" s="2"/>
      <c r="F395" s="2"/>
      <c r="G395" s="2"/>
      <c r="H395" s="2"/>
      <c r="I395" s="2"/>
      <c r="J395" s="2"/>
      <c r="K395" s="2"/>
      <c r="L395" s="2"/>
    </row>
    <row r="396" spans="3:12" x14ac:dyDescent="0.2">
      <c r="C396" s="2"/>
      <c r="D396" s="2"/>
      <c r="E396" s="2"/>
      <c r="F396" s="2"/>
      <c r="G396" s="2"/>
      <c r="H396" s="2"/>
      <c r="I396" s="2"/>
      <c r="J396" s="2"/>
      <c r="K396" s="2"/>
      <c r="L396" s="2"/>
    </row>
    <row r="397" spans="3:12" x14ac:dyDescent="0.2">
      <c r="C397" s="2"/>
      <c r="D397" s="2"/>
      <c r="E397" s="2"/>
      <c r="F397" s="2"/>
      <c r="G397" s="2"/>
      <c r="H397" s="2"/>
      <c r="I397" s="2"/>
      <c r="J397" s="2"/>
      <c r="K397" s="2"/>
      <c r="L397" s="2"/>
    </row>
    <row r="398" spans="3:12" x14ac:dyDescent="0.2">
      <c r="C398" s="2"/>
      <c r="D398" s="2"/>
      <c r="E398" s="2"/>
      <c r="F398" s="2"/>
      <c r="G398" s="2"/>
      <c r="H398" s="2"/>
      <c r="I398" s="2"/>
      <c r="J398" s="2"/>
      <c r="K398" s="2"/>
      <c r="L398" s="2"/>
    </row>
    <row r="399" spans="3:12" x14ac:dyDescent="0.2">
      <c r="C399" s="2"/>
      <c r="D399" s="2"/>
      <c r="E399" s="2"/>
      <c r="F399" s="2"/>
      <c r="G399" s="2"/>
      <c r="H399" s="2"/>
      <c r="I399" s="2"/>
      <c r="J399" s="2"/>
      <c r="K399" s="2"/>
      <c r="L399" s="2"/>
    </row>
    <row r="400" spans="3:12" x14ac:dyDescent="0.2">
      <c r="C400" s="2"/>
      <c r="D400" s="2"/>
      <c r="E400" s="2"/>
      <c r="F400" s="2"/>
      <c r="G400" s="2"/>
      <c r="H400" s="2"/>
      <c r="I400" s="2"/>
      <c r="J400" s="2"/>
      <c r="K400" s="2"/>
      <c r="L400" s="2"/>
    </row>
    <row r="401" spans="3:12" x14ac:dyDescent="0.2">
      <c r="C401" s="2"/>
      <c r="D401" s="2"/>
      <c r="E401" s="2"/>
      <c r="F401" s="2"/>
      <c r="G401" s="2"/>
      <c r="H401" s="2"/>
      <c r="I401" s="2"/>
      <c r="J401" s="2"/>
      <c r="K401" s="2"/>
      <c r="L401" s="2"/>
    </row>
    <row r="402" spans="3:12" x14ac:dyDescent="0.2">
      <c r="C402" s="2"/>
      <c r="D402" s="2"/>
      <c r="E402" s="2"/>
      <c r="F402" s="2"/>
      <c r="G402" s="2"/>
      <c r="H402" s="2"/>
      <c r="I402" s="2"/>
      <c r="J402" s="2"/>
      <c r="K402" s="2"/>
      <c r="L402" s="2"/>
    </row>
    <row r="403" spans="3:12" x14ac:dyDescent="0.2">
      <c r="C403" s="2"/>
      <c r="D403" s="2"/>
      <c r="E403" s="2"/>
      <c r="F403" s="2"/>
      <c r="G403" s="2"/>
      <c r="H403" s="2"/>
      <c r="I403" s="2"/>
      <c r="J403" s="2"/>
      <c r="K403" s="2"/>
      <c r="L403" s="2"/>
    </row>
    <row r="404" spans="3:12" x14ac:dyDescent="0.2">
      <c r="C404" s="2"/>
      <c r="D404" s="2"/>
      <c r="E404" s="2"/>
      <c r="F404" s="2"/>
      <c r="G404" s="2"/>
      <c r="H404" s="2"/>
      <c r="I404" s="2"/>
      <c r="J404" s="2"/>
      <c r="K404" s="2"/>
      <c r="L404" s="2"/>
    </row>
    <row r="405" spans="3:12" x14ac:dyDescent="0.2">
      <c r="C405" s="2"/>
      <c r="D405" s="2"/>
      <c r="E405" s="2"/>
      <c r="F405" s="2"/>
      <c r="G405" s="2"/>
      <c r="H405" s="2"/>
      <c r="I405" s="2"/>
      <c r="J405" s="2"/>
      <c r="K405" s="2"/>
      <c r="L405" s="2"/>
    </row>
    <row r="406" spans="3:12" x14ac:dyDescent="0.2">
      <c r="C406" s="2"/>
      <c r="D406" s="2"/>
      <c r="E406" s="2"/>
      <c r="F406" s="2"/>
      <c r="G406" s="2"/>
      <c r="H406" s="2"/>
      <c r="I406" s="2"/>
      <c r="J406" s="2"/>
      <c r="K406" s="2"/>
      <c r="L406" s="2"/>
    </row>
    <row r="407" spans="3:12" x14ac:dyDescent="0.2">
      <c r="C407" s="2"/>
      <c r="D407" s="2"/>
      <c r="E407" s="2"/>
      <c r="F407" s="2"/>
      <c r="G407" s="2"/>
      <c r="H407" s="2"/>
      <c r="I407" s="2"/>
      <c r="J407" s="2"/>
      <c r="K407" s="2"/>
      <c r="L407" s="2"/>
    </row>
    <row r="408" spans="3:12" x14ac:dyDescent="0.2">
      <c r="C408" s="2"/>
      <c r="D408" s="2"/>
      <c r="E408" s="2"/>
      <c r="F408" s="2"/>
      <c r="G408" s="2"/>
      <c r="H408" s="2"/>
      <c r="I408" s="2"/>
      <c r="J408" s="2"/>
      <c r="K408" s="2"/>
      <c r="L408" s="2"/>
    </row>
    <row r="409" spans="3:12" x14ac:dyDescent="0.2">
      <c r="C409" s="2"/>
      <c r="D409" s="2"/>
      <c r="E409" s="2"/>
      <c r="F409" s="2"/>
      <c r="G409" s="2"/>
      <c r="H409" s="2"/>
      <c r="I409" s="2"/>
      <c r="J409" s="2"/>
      <c r="K409" s="2"/>
      <c r="L409" s="2"/>
    </row>
    <row r="410" spans="3:12" x14ac:dyDescent="0.2">
      <c r="C410" s="2"/>
      <c r="D410" s="2"/>
      <c r="E410" s="2"/>
      <c r="F410" s="2"/>
      <c r="G410" s="2"/>
      <c r="H410" s="2"/>
      <c r="I410" s="2"/>
      <c r="J410" s="2"/>
      <c r="K410" s="2"/>
      <c r="L410" s="2"/>
    </row>
    <row r="411" spans="3:12" x14ac:dyDescent="0.2">
      <c r="C411" s="2"/>
      <c r="D411" s="2"/>
      <c r="E411" s="2"/>
      <c r="F411" s="2"/>
      <c r="G411" s="2"/>
      <c r="H411" s="2"/>
      <c r="I411" s="2"/>
      <c r="J411" s="2"/>
      <c r="K411" s="2"/>
      <c r="L411" s="2"/>
    </row>
    <row r="412" spans="3:12" x14ac:dyDescent="0.2">
      <c r="C412" s="2"/>
      <c r="D412" s="2"/>
      <c r="E412" s="2"/>
      <c r="F412" s="2"/>
      <c r="G412" s="2"/>
      <c r="H412" s="2"/>
      <c r="I412" s="2"/>
      <c r="J412" s="2"/>
      <c r="K412" s="2"/>
      <c r="L412" s="2"/>
    </row>
    <row r="413" spans="3:12" x14ac:dyDescent="0.2">
      <c r="C413" s="2"/>
      <c r="D413" s="2"/>
      <c r="E413" s="2"/>
      <c r="F413" s="2"/>
      <c r="G413" s="2"/>
      <c r="H413" s="2"/>
      <c r="I413" s="2"/>
      <c r="J413" s="2"/>
      <c r="K413" s="2"/>
      <c r="L413" s="2"/>
    </row>
    <row r="414" spans="3:12" x14ac:dyDescent="0.2">
      <c r="C414" s="2"/>
      <c r="D414" s="2"/>
      <c r="E414" s="2"/>
      <c r="F414" s="2"/>
      <c r="G414" s="2"/>
      <c r="H414" s="2"/>
      <c r="I414" s="2"/>
      <c r="J414" s="2"/>
      <c r="K414" s="2"/>
      <c r="L414" s="2"/>
    </row>
    <row r="415" spans="3:12" x14ac:dyDescent="0.2">
      <c r="C415" s="2"/>
      <c r="D415" s="2"/>
      <c r="E415" s="2"/>
      <c r="F415" s="2"/>
      <c r="G415" s="2"/>
      <c r="H415" s="2"/>
      <c r="I415" s="2"/>
      <c r="J415" s="2"/>
      <c r="K415" s="2"/>
      <c r="L415" s="2"/>
    </row>
    <row r="416" spans="3:12" x14ac:dyDescent="0.2">
      <c r="C416" s="2"/>
      <c r="D416" s="2"/>
      <c r="E416" s="2"/>
      <c r="F416" s="2"/>
      <c r="G416" s="2"/>
      <c r="H416" s="2"/>
      <c r="I416" s="2"/>
      <c r="J416" s="2"/>
      <c r="K416" s="2"/>
      <c r="L416" s="2"/>
    </row>
    <row r="417" spans="3:12" x14ac:dyDescent="0.2">
      <c r="C417" s="2"/>
      <c r="D417" s="2"/>
      <c r="E417" s="2"/>
      <c r="F417" s="2"/>
      <c r="G417" s="2"/>
      <c r="H417" s="2"/>
      <c r="I417" s="2"/>
      <c r="J417" s="2"/>
      <c r="K417" s="2"/>
      <c r="L417" s="2"/>
    </row>
    <row r="418" spans="3:12" x14ac:dyDescent="0.2">
      <c r="C418" s="2"/>
      <c r="D418" s="2"/>
      <c r="E418" s="2"/>
      <c r="F418" s="2"/>
      <c r="G418" s="2"/>
      <c r="H418" s="2"/>
      <c r="I418" s="2"/>
      <c r="J418" s="2"/>
      <c r="K418" s="2"/>
      <c r="L418" s="2"/>
    </row>
    <row r="419" spans="3:12" x14ac:dyDescent="0.2">
      <c r="C419" s="2"/>
      <c r="D419" s="2"/>
      <c r="E419" s="2"/>
      <c r="F419" s="2"/>
      <c r="G419" s="2"/>
      <c r="H419" s="2"/>
      <c r="I419" s="2"/>
      <c r="J419" s="2"/>
      <c r="K419" s="2"/>
      <c r="L419" s="2"/>
    </row>
    <row r="420" spans="3:12" x14ac:dyDescent="0.2">
      <c r="C420" s="2"/>
      <c r="D420" s="2"/>
      <c r="E420" s="2"/>
      <c r="F420" s="2"/>
      <c r="G420" s="2"/>
      <c r="H420" s="2"/>
      <c r="I420" s="2"/>
      <c r="J420" s="2"/>
      <c r="K420" s="2"/>
      <c r="L420" s="2"/>
    </row>
    <row r="421" spans="3:12" x14ac:dyDescent="0.2">
      <c r="C421" s="2"/>
      <c r="D421" s="2"/>
      <c r="E421" s="2"/>
      <c r="F421" s="2"/>
      <c r="G421" s="2"/>
      <c r="H421" s="2"/>
      <c r="I421" s="2"/>
      <c r="J421" s="2"/>
      <c r="K421" s="2"/>
      <c r="L421" s="2"/>
    </row>
    <row r="422" spans="3:12" x14ac:dyDescent="0.2">
      <c r="C422" s="2"/>
      <c r="D422" s="2"/>
      <c r="E422" s="2"/>
      <c r="F422" s="2"/>
      <c r="G422" s="2"/>
      <c r="H422" s="2"/>
      <c r="I422" s="2"/>
      <c r="J422" s="2"/>
      <c r="K422" s="2"/>
      <c r="L422" s="2"/>
    </row>
    <row r="423" spans="3:12" x14ac:dyDescent="0.2">
      <c r="C423" s="2"/>
      <c r="D423" s="2"/>
      <c r="E423" s="2"/>
      <c r="F423" s="2"/>
      <c r="G423" s="2"/>
      <c r="H423" s="2"/>
      <c r="I423" s="2"/>
      <c r="J423" s="2"/>
      <c r="K423" s="2"/>
      <c r="L423" s="2"/>
    </row>
    <row r="424" spans="3:12" x14ac:dyDescent="0.2">
      <c r="C424" s="2"/>
      <c r="D424" s="2"/>
      <c r="E424" s="2"/>
      <c r="F424" s="2"/>
      <c r="G424" s="2"/>
      <c r="H424" s="2"/>
      <c r="I424" s="2"/>
      <c r="J424" s="2"/>
      <c r="K424" s="2"/>
      <c r="L424" s="2"/>
    </row>
    <row r="425" spans="3:12" x14ac:dyDescent="0.2">
      <c r="C425" s="2"/>
      <c r="D425" s="2"/>
      <c r="E425" s="2"/>
      <c r="F425" s="2"/>
      <c r="G425" s="2"/>
      <c r="H425" s="2"/>
      <c r="I425" s="2"/>
      <c r="J425" s="2"/>
      <c r="K425" s="2"/>
      <c r="L425" s="2"/>
    </row>
    <row r="426" spans="3:12" x14ac:dyDescent="0.2">
      <c r="C426" s="2"/>
      <c r="D426" s="2"/>
      <c r="E426" s="2"/>
      <c r="F426" s="2"/>
      <c r="G426" s="2"/>
      <c r="H426" s="2"/>
      <c r="I426" s="2"/>
      <c r="J426" s="2"/>
      <c r="K426" s="2"/>
      <c r="L426" s="2"/>
    </row>
    <row r="427" spans="3:12" x14ac:dyDescent="0.2">
      <c r="C427" s="2"/>
      <c r="D427" s="2"/>
      <c r="E427" s="2"/>
      <c r="F427" s="2"/>
      <c r="G427" s="2"/>
      <c r="H427" s="2"/>
      <c r="I427" s="2"/>
      <c r="J427" s="2"/>
      <c r="K427" s="2"/>
      <c r="L427" s="2"/>
    </row>
    <row r="428" spans="3:12" x14ac:dyDescent="0.2">
      <c r="C428" s="2"/>
      <c r="D428" s="2"/>
      <c r="E428" s="2"/>
      <c r="F428" s="2"/>
      <c r="G428" s="2"/>
      <c r="H428" s="2"/>
      <c r="I428" s="2"/>
      <c r="J428" s="2"/>
      <c r="K428" s="2"/>
      <c r="L428" s="2"/>
    </row>
    <row r="429" spans="3:12" x14ac:dyDescent="0.2">
      <c r="C429" s="2"/>
      <c r="D429" s="2"/>
      <c r="E429" s="2"/>
      <c r="F429" s="2"/>
      <c r="G429" s="2"/>
      <c r="H429" s="2"/>
      <c r="I429" s="2"/>
      <c r="J429" s="2"/>
      <c r="K429" s="2"/>
      <c r="L429" s="2"/>
    </row>
    <row r="430" spans="3:12" x14ac:dyDescent="0.2">
      <c r="C430" s="2"/>
      <c r="D430" s="2"/>
      <c r="E430" s="2"/>
      <c r="F430" s="2"/>
      <c r="G430" s="2"/>
      <c r="H430" s="2"/>
      <c r="I430" s="2"/>
      <c r="J430" s="2"/>
      <c r="K430" s="2"/>
      <c r="L430" s="2"/>
    </row>
    <row r="431" spans="3:12" x14ac:dyDescent="0.2">
      <c r="C431" s="2"/>
      <c r="D431" s="2"/>
      <c r="E431" s="2"/>
      <c r="F431" s="2"/>
      <c r="G431" s="2"/>
      <c r="H431" s="2"/>
      <c r="I431" s="2"/>
      <c r="J431" s="2"/>
      <c r="K431" s="2"/>
      <c r="L431" s="2"/>
    </row>
    <row r="432" spans="3:12" x14ac:dyDescent="0.2">
      <c r="C432" s="2"/>
      <c r="D432" s="2"/>
      <c r="E432" s="2"/>
      <c r="F432" s="2"/>
      <c r="G432" s="2"/>
      <c r="H432" s="2"/>
      <c r="I432" s="2"/>
      <c r="J432" s="2"/>
      <c r="K432" s="2"/>
      <c r="L432" s="2"/>
    </row>
    <row r="433" spans="3:12" x14ac:dyDescent="0.2">
      <c r="C433" s="2"/>
      <c r="D433" s="2"/>
      <c r="E433" s="2"/>
      <c r="F433" s="2"/>
      <c r="G433" s="2"/>
      <c r="H433" s="2"/>
      <c r="I433" s="2"/>
      <c r="J433" s="2"/>
      <c r="K433" s="2"/>
      <c r="L433" s="2"/>
    </row>
    <row r="434" spans="3:12" x14ac:dyDescent="0.2">
      <c r="C434" s="2"/>
      <c r="D434" s="2"/>
      <c r="E434" s="2"/>
      <c r="F434" s="2"/>
      <c r="G434" s="2"/>
      <c r="H434" s="2"/>
      <c r="I434" s="2"/>
      <c r="J434" s="2"/>
      <c r="K434" s="2"/>
      <c r="L434" s="2"/>
    </row>
    <row r="435" spans="3:12" x14ac:dyDescent="0.2">
      <c r="C435" s="2"/>
      <c r="D435" s="2"/>
      <c r="E435" s="2"/>
      <c r="F435" s="2"/>
      <c r="G435" s="2"/>
      <c r="H435" s="2"/>
      <c r="I435" s="2"/>
      <c r="J435" s="2"/>
      <c r="K435" s="2"/>
      <c r="L435" s="2"/>
    </row>
    <row r="436" spans="3:12" x14ac:dyDescent="0.2">
      <c r="C436" s="2"/>
      <c r="D436" s="2"/>
      <c r="E436" s="2"/>
      <c r="F436" s="2"/>
      <c r="G436" s="2"/>
      <c r="H436" s="2"/>
      <c r="I436" s="2"/>
      <c r="J436" s="2"/>
      <c r="K436" s="2"/>
      <c r="L436" s="2"/>
    </row>
  </sheetData>
  <mergeCells count="5">
    <mergeCell ref="C4:G4"/>
    <mergeCell ref="H4:M4"/>
    <mergeCell ref="C5:G5"/>
    <mergeCell ref="H5:M5"/>
    <mergeCell ref="B4:B7"/>
  </mergeCells>
  <conditionalFormatting sqref="B8:M57">
    <cfRule type="expression" dxfId="551" priority="1">
      <formula>MOD(ROW(),2)=0</formula>
    </cfRule>
    <cfRule type="expression" dxfId="550" priority="2">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DAEB-7308-484A-8333-FDB85B5A5A21}">
  <dimension ref="B2:AL9"/>
  <sheetViews>
    <sheetView workbookViewId="0">
      <selection activeCell="B4" sqref="B4:B6"/>
    </sheetView>
  </sheetViews>
  <sheetFormatPr defaultRowHeight="12.75" x14ac:dyDescent="0.2"/>
  <cols>
    <col min="1" max="2" width="9" style="2"/>
    <col min="3" max="38" width="9" style="7"/>
    <col min="39" max="16384" width="9" style="2"/>
  </cols>
  <sheetData>
    <row r="2" spans="2:36" x14ac:dyDescent="0.2">
      <c r="B2" s="2" t="s">
        <v>866</v>
      </c>
    </row>
    <row r="3" spans="2:36" x14ac:dyDescent="0.2">
      <c r="B3" s="2" t="s">
        <v>867</v>
      </c>
    </row>
    <row r="4" spans="2:36" x14ac:dyDescent="0.2">
      <c r="B4" s="225"/>
      <c r="C4" s="226" t="s">
        <v>862</v>
      </c>
      <c r="D4" s="227"/>
      <c r="E4" s="227"/>
      <c r="F4" s="227"/>
      <c r="G4" s="227"/>
      <c r="H4" s="227"/>
      <c r="I4" s="227"/>
      <c r="J4" s="227"/>
      <c r="K4" s="227"/>
      <c r="L4" s="227"/>
      <c r="M4" s="227"/>
      <c r="N4" s="227"/>
      <c r="O4" s="227"/>
      <c r="P4" s="227"/>
      <c r="Q4" s="227"/>
      <c r="R4" s="227"/>
      <c r="S4" s="228"/>
      <c r="T4" s="226" t="s">
        <v>863</v>
      </c>
      <c r="U4" s="227"/>
      <c r="V4" s="227"/>
      <c r="W4" s="227"/>
      <c r="X4" s="227"/>
      <c r="Y4" s="227"/>
      <c r="Z4" s="227"/>
      <c r="AA4" s="227"/>
      <c r="AB4" s="227"/>
      <c r="AC4" s="227"/>
      <c r="AD4" s="227"/>
      <c r="AE4" s="227"/>
      <c r="AF4" s="227"/>
      <c r="AG4" s="227"/>
      <c r="AH4" s="227"/>
      <c r="AI4" s="227"/>
      <c r="AJ4" s="228"/>
    </row>
    <row r="5" spans="2:36" x14ac:dyDescent="0.2">
      <c r="B5" s="229"/>
      <c r="C5" s="226" t="s">
        <v>864</v>
      </c>
      <c r="D5" s="227"/>
      <c r="E5" s="227"/>
      <c r="F5" s="227"/>
      <c r="G5" s="227"/>
      <c r="H5" s="227"/>
      <c r="I5" s="227"/>
      <c r="J5" s="227"/>
      <c r="K5" s="227"/>
      <c r="L5" s="227"/>
      <c r="M5" s="227"/>
      <c r="N5" s="227"/>
      <c r="O5" s="227"/>
      <c r="P5" s="227"/>
      <c r="Q5" s="227"/>
      <c r="R5" s="227"/>
      <c r="S5" s="228"/>
      <c r="T5" s="226" t="s">
        <v>865</v>
      </c>
      <c r="U5" s="227"/>
      <c r="V5" s="227"/>
      <c r="W5" s="227"/>
      <c r="X5" s="227"/>
      <c r="Y5" s="227"/>
      <c r="Z5" s="227"/>
      <c r="AA5" s="227"/>
      <c r="AB5" s="227"/>
      <c r="AC5" s="227"/>
      <c r="AD5" s="227"/>
      <c r="AE5" s="227"/>
      <c r="AF5" s="227"/>
      <c r="AG5" s="227"/>
      <c r="AH5" s="227"/>
      <c r="AI5" s="227"/>
      <c r="AJ5" s="228"/>
    </row>
    <row r="6" spans="2:36" x14ac:dyDescent="0.2">
      <c r="B6" s="224"/>
      <c r="C6" s="89" t="s">
        <v>868</v>
      </c>
      <c r="D6" s="89" t="s">
        <v>869</v>
      </c>
      <c r="E6" s="89" t="s">
        <v>870</v>
      </c>
      <c r="F6" s="89" t="s">
        <v>871</v>
      </c>
      <c r="G6" s="89" t="s">
        <v>872</v>
      </c>
      <c r="H6" s="89" t="s">
        <v>873</v>
      </c>
      <c r="I6" s="89" t="s">
        <v>874</v>
      </c>
      <c r="J6" s="89" t="s">
        <v>875</v>
      </c>
      <c r="K6" s="89" t="s">
        <v>876</v>
      </c>
      <c r="L6" s="89" t="s">
        <v>877</v>
      </c>
      <c r="M6" s="89" t="s">
        <v>878</v>
      </c>
      <c r="N6" s="89" t="s">
        <v>879</v>
      </c>
      <c r="O6" s="89" t="s">
        <v>880</v>
      </c>
      <c r="P6" s="89" t="s">
        <v>881</v>
      </c>
      <c r="Q6" s="89" t="s">
        <v>882</v>
      </c>
      <c r="R6" s="89" t="s">
        <v>883</v>
      </c>
      <c r="S6" s="89" t="s">
        <v>884</v>
      </c>
      <c r="T6" s="89" t="s">
        <v>868</v>
      </c>
      <c r="U6" s="89" t="s">
        <v>869</v>
      </c>
      <c r="V6" s="89" t="s">
        <v>870</v>
      </c>
      <c r="W6" s="89" t="s">
        <v>871</v>
      </c>
      <c r="X6" s="89" t="s">
        <v>872</v>
      </c>
      <c r="Y6" s="89" t="s">
        <v>873</v>
      </c>
      <c r="Z6" s="89" t="s">
        <v>874</v>
      </c>
      <c r="AA6" s="89" t="s">
        <v>875</v>
      </c>
      <c r="AB6" s="89" t="s">
        <v>876</v>
      </c>
      <c r="AC6" s="89" t="s">
        <v>877</v>
      </c>
      <c r="AD6" s="89" t="s">
        <v>878</v>
      </c>
      <c r="AE6" s="89" t="s">
        <v>879</v>
      </c>
      <c r="AF6" s="89" t="s">
        <v>880</v>
      </c>
      <c r="AG6" s="89" t="s">
        <v>881</v>
      </c>
      <c r="AH6" s="89" t="s">
        <v>882</v>
      </c>
      <c r="AI6" s="89" t="s">
        <v>883</v>
      </c>
      <c r="AJ6" s="89" t="s">
        <v>884</v>
      </c>
    </row>
    <row r="7" spans="2:36" x14ac:dyDescent="0.2">
      <c r="B7" s="5">
        <v>43800</v>
      </c>
      <c r="C7" s="7">
        <v>0.15772338008155218</v>
      </c>
      <c r="D7" s="7">
        <v>1.7451387341150672E-2</v>
      </c>
      <c r="E7" s="7">
        <v>9.6057758604995797E-2</v>
      </c>
      <c r="F7" s="7">
        <v>0.11096499247002771</v>
      </c>
      <c r="G7" s="7">
        <v>0.12610851763914996</v>
      </c>
      <c r="H7" s="7">
        <v>9.6020064237710728E-2</v>
      </c>
      <c r="I7" s="7">
        <v>9.8582531881421784E-2</v>
      </c>
      <c r="J7" s="7">
        <v>8.9062310997170602E-2</v>
      </c>
      <c r="K7" s="7">
        <v>0.12417215673506431</v>
      </c>
      <c r="L7" s="7">
        <v>3.1237215698704843E-2</v>
      </c>
      <c r="M7" s="7">
        <v>7.0315752346222449E-2</v>
      </c>
      <c r="N7" s="7">
        <v>3.4849102347166004E-2</v>
      </c>
      <c r="O7" s="7">
        <v>5.3873265754514441E-2</v>
      </c>
      <c r="P7" s="7">
        <v>8.419314804499882E-2</v>
      </c>
      <c r="Q7" s="7">
        <v>0.17218898886935394</v>
      </c>
      <c r="R7" s="7">
        <v>3.3240455682974436E-2</v>
      </c>
      <c r="S7" s="7">
        <v>0.13212693897099573</v>
      </c>
      <c r="T7" s="7">
        <v>0.1192373387635673</v>
      </c>
      <c r="U7" s="7">
        <v>0.22118209748719261</v>
      </c>
      <c r="V7" s="7">
        <v>7.4365590119317551E-2</v>
      </c>
      <c r="W7" s="7">
        <v>8.2188847303063334E-2</v>
      </c>
      <c r="X7" s="7">
        <v>2.6610653079119813E-2</v>
      </c>
      <c r="Y7" s="7">
        <v>0.17137641976557108</v>
      </c>
      <c r="Z7" s="7">
        <v>7.3332305022240696E-2</v>
      </c>
      <c r="AA7" s="7">
        <v>4.4344973516638207E-2</v>
      </c>
      <c r="AB7" s="7">
        <v>0.18373931305303173</v>
      </c>
      <c r="AC7" s="7">
        <v>3.1495615154730781E-2</v>
      </c>
      <c r="AD7" s="7">
        <v>6.9023270323456204E-2</v>
      </c>
      <c r="AE7" s="7">
        <v>4.5885832522053575E-2</v>
      </c>
      <c r="AF7" s="7">
        <v>4.0827373170189411E-2</v>
      </c>
      <c r="AG7" s="7">
        <v>8.4969223860578466E-2</v>
      </c>
      <c r="AH7" s="7">
        <v>7.2859766032137646E-2</v>
      </c>
      <c r="AI7" s="7">
        <v>9.5194266252067172E-2</v>
      </c>
      <c r="AJ7" s="7">
        <v>0.18173909428057194</v>
      </c>
    </row>
    <row r="8" spans="2:36" x14ac:dyDescent="0.2">
      <c r="B8" s="5">
        <v>44166</v>
      </c>
      <c r="C8" s="7">
        <v>0.16542469556945802</v>
      </c>
      <c r="D8" s="7">
        <v>0.1299994544993546</v>
      </c>
      <c r="E8" s="7">
        <v>0.11089408143885396</v>
      </c>
      <c r="F8" s="7">
        <v>0.17906365296366383</v>
      </c>
      <c r="G8" s="7">
        <v>6.7712500399484343E-2</v>
      </c>
      <c r="H8" s="7">
        <v>0.14554003336864033</v>
      </c>
      <c r="I8" s="7">
        <v>0.11511837444839944</v>
      </c>
      <c r="J8" s="7">
        <v>0.13652809938897345</v>
      </c>
      <c r="K8" s="7">
        <v>0.37109362162486037</v>
      </c>
      <c r="L8" s="7">
        <v>3.2093231890777937E-2</v>
      </c>
      <c r="M8" s="7">
        <v>0.19161983520554909</v>
      </c>
      <c r="N8" s="7">
        <v>5.5943549679776709E-2</v>
      </c>
      <c r="O8" s="7">
        <v>0.16013167779000601</v>
      </c>
      <c r="P8" s="7">
        <v>8.88021705473621E-2</v>
      </c>
      <c r="Q8" s="7">
        <v>0.19430617925348451</v>
      </c>
      <c r="R8" s="7">
        <v>0.33732420475624508</v>
      </c>
      <c r="S8" s="7">
        <v>0.25270653078705041</v>
      </c>
      <c r="T8" s="7">
        <v>0.1279462857811331</v>
      </c>
      <c r="U8" s="7">
        <v>0.18938236060206406</v>
      </c>
      <c r="V8" s="7">
        <v>8.6829035728916412E-2</v>
      </c>
      <c r="W8" s="7">
        <v>4.2013336459611708E-2</v>
      </c>
      <c r="X8" s="7">
        <v>2.6295514502378804E-2</v>
      </c>
      <c r="Y8" s="7">
        <v>0.14760320084611558</v>
      </c>
      <c r="Z8" s="7">
        <v>8.2465408880429844E-2</v>
      </c>
      <c r="AA8" s="7">
        <v>4.8042295628303498E-2</v>
      </c>
      <c r="AB8" s="7">
        <v>0.23430115810871169</v>
      </c>
      <c r="AC8" s="7">
        <v>3.1713327216970302E-2</v>
      </c>
      <c r="AD8" s="7">
        <v>7.7611916298611236E-2</v>
      </c>
      <c r="AE8" s="7">
        <v>4.3904684121808854E-2</v>
      </c>
      <c r="AF8" s="7">
        <v>5.1160408285968531E-2</v>
      </c>
      <c r="AG8" s="7">
        <v>9.0668691601003965E-2</v>
      </c>
      <c r="AH8" s="7">
        <v>8.9332445467703261E-2</v>
      </c>
      <c r="AI8" s="7">
        <v>7.4813025874765696E-2</v>
      </c>
      <c r="AJ8" s="7">
        <v>0.17747501848407551</v>
      </c>
    </row>
    <row r="9" spans="2:36" x14ac:dyDescent="0.2">
      <c r="B9" s="5">
        <v>44531</v>
      </c>
      <c r="C9" s="7">
        <v>0.13832821667049236</v>
      </c>
      <c r="D9" s="7">
        <v>0.16158798729532162</v>
      </c>
      <c r="E9" s="7">
        <v>9.2942084374119258E-2</v>
      </c>
      <c r="F9" s="7">
        <v>0.12296865240748207</v>
      </c>
      <c r="G9" s="7">
        <v>4.7116190985178767E-2</v>
      </c>
      <c r="H9" s="7">
        <v>0.16888346559564163</v>
      </c>
      <c r="I9" s="7">
        <v>0.10034846827721813</v>
      </c>
      <c r="J9" s="7">
        <v>0.10092948843326706</v>
      </c>
      <c r="K9" s="7">
        <v>0.44477721713073182</v>
      </c>
      <c r="L9" s="7">
        <v>2.1144439588455684E-2</v>
      </c>
      <c r="M9" s="7">
        <v>0.21953105403677034</v>
      </c>
      <c r="N9" s="7">
        <v>4.2430156745729003E-2</v>
      </c>
      <c r="O9" s="7">
        <v>4.0314387994161247E-2</v>
      </c>
      <c r="P9" s="7">
        <v>0.10270131972307939</v>
      </c>
      <c r="Q9" s="7">
        <v>0.13768404382152663</v>
      </c>
      <c r="R9" s="7">
        <v>0.39335581018257737</v>
      </c>
      <c r="S9" s="7">
        <v>0.25837758911549952</v>
      </c>
      <c r="T9" s="7">
        <v>0.10289475775674031</v>
      </c>
      <c r="U9" s="7">
        <v>0.30398411019048155</v>
      </c>
      <c r="V9" s="7">
        <v>6.5566638391482301E-2</v>
      </c>
      <c r="W9" s="7">
        <v>1.2394006767338385E-2</v>
      </c>
      <c r="X9" s="7">
        <v>1.609693186856561E-2</v>
      </c>
      <c r="Y9" s="7">
        <v>0.13653708255532182</v>
      </c>
      <c r="Z9" s="7">
        <v>5.7014567540925112E-2</v>
      </c>
      <c r="AA9" s="7">
        <v>5.398877967232181E-2</v>
      </c>
      <c r="AB9" s="7">
        <v>0.24513601649858668</v>
      </c>
      <c r="AC9" s="7">
        <v>1.3705359996494422E-2</v>
      </c>
      <c r="AD9" s="7">
        <v>7.5929855795116602E-2</v>
      </c>
      <c r="AE9" s="7">
        <v>3.1758019189580614E-2</v>
      </c>
      <c r="AF9" s="7">
        <v>3.1590163943768984E-2</v>
      </c>
      <c r="AG9" s="7">
        <v>6.6486471598113606E-2</v>
      </c>
      <c r="AH9" s="7">
        <v>8.5773794591299884E-2</v>
      </c>
      <c r="AI9" s="7">
        <v>5.9864812814720773E-2</v>
      </c>
      <c r="AJ9" s="7">
        <v>0.15299432050850806</v>
      </c>
    </row>
  </sheetData>
  <mergeCells count="5">
    <mergeCell ref="C4:S4"/>
    <mergeCell ref="T4:AJ4"/>
    <mergeCell ref="C5:S5"/>
    <mergeCell ref="T5:AJ5"/>
    <mergeCell ref="B4:B6"/>
  </mergeCells>
  <conditionalFormatting sqref="B7:AJ9">
    <cfRule type="expression" dxfId="549" priority="1">
      <formula>MOD(ROW(),2)=0</formula>
    </cfRule>
    <cfRule type="expression" dxfId="548" priority="2">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041E-D6ED-4878-AFFE-1A9DC97A989C}">
  <dimension ref="B2:F54"/>
  <sheetViews>
    <sheetView workbookViewId="0">
      <selection activeCell="B4" sqref="B4:B7"/>
    </sheetView>
  </sheetViews>
  <sheetFormatPr defaultRowHeight="12.75" x14ac:dyDescent="0.2"/>
  <cols>
    <col min="1" max="2" width="9" style="2"/>
    <col min="3" max="6" width="14" style="130" customWidth="1"/>
    <col min="7" max="16384" width="9" style="2"/>
  </cols>
  <sheetData>
    <row r="2" spans="2:6" x14ac:dyDescent="0.2">
      <c r="B2" s="2" t="s">
        <v>885</v>
      </c>
    </row>
    <row r="3" spans="2:6" x14ac:dyDescent="0.2">
      <c r="B3" s="2" t="s">
        <v>886</v>
      </c>
    </row>
    <row r="4" spans="2:6" ht="16.5" x14ac:dyDescent="0.2">
      <c r="B4" s="225"/>
      <c r="C4" s="226" t="s">
        <v>862</v>
      </c>
      <c r="D4" s="230"/>
      <c r="E4" s="226" t="s">
        <v>887</v>
      </c>
      <c r="F4" s="230"/>
    </row>
    <row r="5" spans="2:6" ht="16.5" x14ac:dyDescent="0.2">
      <c r="B5" s="229"/>
      <c r="C5" s="226" t="s">
        <v>864</v>
      </c>
      <c r="D5" s="230"/>
      <c r="E5" s="226" t="s">
        <v>888</v>
      </c>
      <c r="F5" s="230"/>
    </row>
    <row r="6" spans="2:6" ht="32.25" customHeight="1" x14ac:dyDescent="0.2">
      <c r="B6" s="229"/>
      <c r="C6" s="89" t="s">
        <v>889</v>
      </c>
      <c r="D6" s="89" t="s">
        <v>890</v>
      </c>
      <c r="E6" s="89" t="s">
        <v>889</v>
      </c>
      <c r="F6" s="89" t="s">
        <v>891</v>
      </c>
    </row>
    <row r="7" spans="2:6" ht="32.25" customHeight="1" x14ac:dyDescent="0.2">
      <c r="B7" s="224"/>
      <c r="C7" s="89" t="s">
        <v>892</v>
      </c>
      <c r="D7" s="89" t="s">
        <v>893</v>
      </c>
      <c r="E7" s="89" t="s">
        <v>892</v>
      </c>
      <c r="F7" s="89" t="s">
        <v>894</v>
      </c>
    </row>
    <row r="8" spans="2:6" x14ac:dyDescent="0.2">
      <c r="B8" s="5">
        <v>40330</v>
      </c>
      <c r="C8" s="129"/>
      <c r="D8" s="129"/>
      <c r="E8" s="129">
        <v>6.5442151836652004E-4</v>
      </c>
      <c r="F8" s="129">
        <v>6.0914157315152999E-3</v>
      </c>
    </row>
    <row r="9" spans="2:6" x14ac:dyDescent="0.2">
      <c r="B9" s="5">
        <v>40422</v>
      </c>
      <c r="C9" s="129"/>
      <c r="D9" s="129"/>
      <c r="E9" s="129">
        <v>2.5107593355925103E-4</v>
      </c>
      <c r="F9" s="129">
        <v>7.2827823900914199E-3</v>
      </c>
    </row>
    <row r="10" spans="2:6" x14ac:dyDescent="0.2">
      <c r="B10" s="5">
        <v>40513</v>
      </c>
      <c r="C10" s="129"/>
      <c r="D10" s="129"/>
      <c r="E10" s="129">
        <v>-9.18642098912407E-5</v>
      </c>
      <c r="F10" s="129">
        <v>4.7916315653895496E-3</v>
      </c>
    </row>
    <row r="11" spans="2:6" x14ac:dyDescent="0.2">
      <c r="B11" s="5">
        <v>40603</v>
      </c>
      <c r="C11" s="129"/>
      <c r="D11" s="129"/>
      <c r="E11" s="129">
        <v>4.1395649755289401E-4</v>
      </c>
      <c r="F11" s="129">
        <v>2.84992842505641E-3</v>
      </c>
    </row>
    <row r="12" spans="2:6" x14ac:dyDescent="0.2">
      <c r="B12" s="5">
        <v>40695</v>
      </c>
      <c r="C12" s="129"/>
      <c r="D12" s="129"/>
      <c r="E12" s="129">
        <v>4.9820980698414704E-4</v>
      </c>
      <c r="F12" s="129">
        <v>2.27210388668322E-3</v>
      </c>
    </row>
    <row r="13" spans="2:6" x14ac:dyDescent="0.2">
      <c r="B13" s="5">
        <v>40787</v>
      </c>
      <c r="C13" s="129"/>
      <c r="D13" s="129"/>
      <c r="E13" s="129">
        <v>1.4519256396228399E-3</v>
      </c>
      <c r="F13" s="129">
        <v>3.0478775576139598E-3</v>
      </c>
    </row>
    <row r="14" spans="2:6" x14ac:dyDescent="0.2">
      <c r="B14" s="5">
        <v>40878</v>
      </c>
      <c r="C14" s="129"/>
      <c r="D14" s="129"/>
      <c r="E14" s="129">
        <v>3.7725845761253998E-3</v>
      </c>
      <c r="F14" s="129">
        <v>6.2424458410628696E-3</v>
      </c>
    </row>
    <row r="15" spans="2:6" x14ac:dyDescent="0.2">
      <c r="B15" s="5">
        <v>40969</v>
      </c>
      <c r="C15" s="129"/>
      <c r="D15" s="129"/>
      <c r="E15" s="129">
        <v>3.8321347238852101E-3</v>
      </c>
      <c r="F15" s="129">
        <v>8.0028864692719397E-3</v>
      </c>
    </row>
    <row r="16" spans="2:6" x14ac:dyDescent="0.2">
      <c r="B16" s="5">
        <v>41061</v>
      </c>
      <c r="C16" s="129"/>
      <c r="D16" s="129"/>
      <c r="E16" s="129">
        <v>4.3166365479806604E-3</v>
      </c>
      <c r="F16" s="129">
        <v>8.8352611301632591E-3</v>
      </c>
    </row>
    <row r="17" spans="2:6" x14ac:dyDescent="0.2">
      <c r="B17" s="5">
        <v>41153</v>
      </c>
      <c r="C17" s="129"/>
      <c r="D17" s="129"/>
      <c r="E17" s="129">
        <v>3.1610277637449799E-3</v>
      </c>
      <c r="F17" s="129">
        <v>5.5739637442318701E-3</v>
      </c>
    </row>
    <row r="18" spans="2:6" x14ac:dyDescent="0.2">
      <c r="B18" s="5">
        <v>41244</v>
      </c>
      <c r="C18" s="129"/>
      <c r="D18" s="129"/>
      <c r="E18" s="129">
        <v>4.1073113523151898E-3</v>
      </c>
      <c r="F18" s="129">
        <v>6.5542566616945E-3</v>
      </c>
    </row>
    <row r="19" spans="2:6" x14ac:dyDescent="0.2">
      <c r="B19" s="5">
        <v>41334</v>
      </c>
      <c r="C19" s="129"/>
      <c r="D19" s="129"/>
      <c r="E19" s="129">
        <v>5.2774857259664703E-3</v>
      </c>
      <c r="F19" s="129">
        <v>7.1791704346815498E-3</v>
      </c>
    </row>
    <row r="20" spans="2:6" x14ac:dyDescent="0.2">
      <c r="B20" s="5">
        <v>41426</v>
      </c>
      <c r="C20" s="129"/>
      <c r="D20" s="129"/>
      <c r="E20" s="129">
        <v>6.16915981314027E-3</v>
      </c>
      <c r="F20" s="129">
        <v>7.7802446192096102E-3</v>
      </c>
    </row>
    <row r="21" spans="2:6" x14ac:dyDescent="0.2">
      <c r="B21" s="5">
        <v>41518</v>
      </c>
      <c r="C21" s="129"/>
      <c r="D21" s="129"/>
      <c r="E21" s="129">
        <v>8.3675893161411097E-3</v>
      </c>
      <c r="F21" s="129">
        <v>1.27033322318527E-2</v>
      </c>
    </row>
    <row r="22" spans="2:6" x14ac:dyDescent="0.2">
      <c r="B22" s="5">
        <v>41609</v>
      </c>
      <c r="C22" s="129"/>
      <c r="D22" s="129"/>
      <c r="E22" s="129">
        <v>4.2575344912597901E-3</v>
      </c>
      <c r="F22" s="129">
        <v>7.5772877986208E-3</v>
      </c>
    </row>
    <row r="23" spans="2:6" x14ac:dyDescent="0.2">
      <c r="B23" s="5">
        <v>41699</v>
      </c>
      <c r="C23" s="129"/>
      <c r="D23" s="129"/>
      <c r="E23" s="129">
        <v>3.9284303636976598E-3</v>
      </c>
      <c r="F23" s="129">
        <v>6.1645570543024499E-3</v>
      </c>
    </row>
    <row r="24" spans="2:6" x14ac:dyDescent="0.2">
      <c r="B24" s="5">
        <v>41791</v>
      </c>
      <c r="C24" s="129"/>
      <c r="D24" s="129"/>
      <c r="E24" s="129">
        <v>3.3372075054079E-3</v>
      </c>
      <c r="F24" s="129">
        <v>3.5782558870376701E-3</v>
      </c>
    </row>
    <row r="25" spans="2:6" x14ac:dyDescent="0.2">
      <c r="B25" s="5">
        <v>41883</v>
      </c>
      <c r="C25" s="129"/>
      <c r="D25" s="129"/>
      <c r="E25" s="129">
        <v>2.2134617805088098E-3</v>
      </c>
      <c r="F25" s="129">
        <v>1.6547956982700901E-3</v>
      </c>
    </row>
    <row r="26" spans="2:6" x14ac:dyDescent="0.2">
      <c r="B26" s="5">
        <v>41974</v>
      </c>
      <c r="C26" s="129"/>
      <c r="D26" s="129"/>
      <c r="E26" s="129">
        <v>6.50042528616512E-3</v>
      </c>
      <c r="F26" s="129">
        <v>6.1997380637771101E-3</v>
      </c>
    </row>
    <row r="27" spans="2:6" x14ac:dyDescent="0.2">
      <c r="B27" s="5">
        <v>42064</v>
      </c>
      <c r="C27" s="129"/>
      <c r="D27" s="129"/>
      <c r="E27" s="129">
        <v>5.7195706175831897E-3</v>
      </c>
      <c r="F27" s="129">
        <v>6.5867288601634899E-3</v>
      </c>
    </row>
    <row r="28" spans="2:6" x14ac:dyDescent="0.2">
      <c r="B28" s="5">
        <v>42156</v>
      </c>
      <c r="C28" s="129"/>
      <c r="D28" s="129"/>
      <c r="E28" s="129">
        <v>3.4575181340888799E-3</v>
      </c>
      <c r="F28" s="129">
        <v>8.2310449209693198E-3</v>
      </c>
    </row>
    <row r="29" spans="2:6" x14ac:dyDescent="0.2">
      <c r="B29" s="5">
        <v>42248</v>
      </c>
      <c r="C29" s="129"/>
      <c r="D29" s="129"/>
      <c r="E29" s="129">
        <v>4.2836833062359202E-3</v>
      </c>
      <c r="F29" s="129">
        <v>6.9512962161102504E-3</v>
      </c>
    </row>
    <row r="30" spans="2:6" x14ac:dyDescent="0.2">
      <c r="B30" s="5">
        <v>42339</v>
      </c>
      <c r="C30" s="129"/>
      <c r="D30" s="129"/>
      <c r="E30" s="129">
        <v>2.2957160876087399E-3</v>
      </c>
      <c r="F30" s="129">
        <v>8.1461805790541703E-3</v>
      </c>
    </row>
    <row r="31" spans="2:6" x14ac:dyDescent="0.2">
      <c r="B31" s="5">
        <v>42430</v>
      </c>
      <c r="C31" s="129"/>
      <c r="D31" s="129"/>
      <c r="E31" s="129">
        <v>2.7422184688892801E-3</v>
      </c>
      <c r="F31" s="129">
        <v>7.39291947332646E-3</v>
      </c>
    </row>
    <row r="32" spans="2:6" x14ac:dyDescent="0.2">
      <c r="B32" s="5">
        <v>42522</v>
      </c>
      <c r="C32" s="129"/>
      <c r="D32" s="129"/>
      <c r="E32" s="129">
        <v>3.5690033154669601E-3</v>
      </c>
      <c r="F32" s="129">
        <v>6.6486454771661797E-3</v>
      </c>
    </row>
    <row r="33" spans="2:6" x14ac:dyDescent="0.2">
      <c r="B33" s="5">
        <v>42614</v>
      </c>
      <c r="C33" s="129"/>
      <c r="D33" s="129"/>
      <c r="E33" s="129">
        <v>2.2876089827764501E-3</v>
      </c>
      <c r="F33" s="129">
        <v>7.2012514873482196E-3</v>
      </c>
    </row>
    <row r="34" spans="2:6" x14ac:dyDescent="0.2">
      <c r="B34" s="5">
        <v>42705</v>
      </c>
      <c r="C34" s="129"/>
      <c r="D34" s="129"/>
      <c r="E34" s="129">
        <v>2.1559584081687101E-3</v>
      </c>
      <c r="F34" s="129">
        <v>5.1071974646938302E-3</v>
      </c>
    </row>
    <row r="35" spans="2:6" x14ac:dyDescent="0.2">
      <c r="B35" s="5">
        <v>42795</v>
      </c>
      <c r="C35" s="129"/>
      <c r="D35" s="129"/>
      <c r="E35" s="129">
        <v>2.3255802413175899E-3</v>
      </c>
      <c r="F35" s="129">
        <v>4.3610663369156302E-3</v>
      </c>
    </row>
    <row r="36" spans="2:6" x14ac:dyDescent="0.2">
      <c r="B36" s="5">
        <v>42887</v>
      </c>
      <c r="C36" s="129"/>
      <c r="D36" s="129"/>
      <c r="E36" s="129">
        <v>4.0548746592458801E-3</v>
      </c>
      <c r="F36" s="129">
        <v>4.0540813845188501E-3</v>
      </c>
    </row>
    <row r="37" spans="2:6" x14ac:dyDescent="0.2">
      <c r="B37" s="5">
        <v>42979</v>
      </c>
      <c r="C37" s="129"/>
      <c r="D37" s="129"/>
      <c r="E37" s="129">
        <v>7.1899489021361304E-3</v>
      </c>
      <c r="F37" s="129">
        <v>4.7211696240790002E-3</v>
      </c>
    </row>
    <row r="38" spans="2:6" x14ac:dyDescent="0.2">
      <c r="B38" s="5">
        <v>43070</v>
      </c>
      <c r="C38" s="129"/>
      <c r="D38" s="129"/>
      <c r="E38" s="129">
        <v>7.1212661255800501E-3</v>
      </c>
      <c r="F38" s="129">
        <v>5.4772033075263498E-3</v>
      </c>
    </row>
    <row r="39" spans="2:6" x14ac:dyDescent="0.2">
      <c r="B39" s="5">
        <v>43160</v>
      </c>
      <c r="C39" s="129">
        <v>0.136013734211684</v>
      </c>
      <c r="D39" s="129">
        <v>0.11905462373556901</v>
      </c>
      <c r="E39" s="129">
        <v>6.5564907204826604E-3</v>
      </c>
      <c r="F39" s="129">
        <v>5.9486475981281803E-3</v>
      </c>
    </row>
    <row r="40" spans="2:6" x14ac:dyDescent="0.2">
      <c r="B40" s="5">
        <v>43252</v>
      </c>
      <c r="C40" s="129">
        <v>0.100861268267502</v>
      </c>
      <c r="D40" s="129">
        <v>0.10248336083234801</v>
      </c>
      <c r="E40" s="129">
        <v>3.7525915383509402E-3</v>
      </c>
      <c r="F40" s="129">
        <v>6.1143742999500202E-3</v>
      </c>
    </row>
    <row r="41" spans="2:6" x14ac:dyDescent="0.2">
      <c r="B41" s="5">
        <v>43344</v>
      </c>
      <c r="C41" s="129">
        <v>9.4289726316102607E-2</v>
      </c>
      <c r="D41" s="129">
        <v>7.3633647142505698E-2</v>
      </c>
      <c r="E41" s="129">
        <v>1.7575565388656799E-3</v>
      </c>
      <c r="F41" s="129">
        <v>6.3640704063290003E-3</v>
      </c>
    </row>
    <row r="42" spans="2:6" x14ac:dyDescent="0.2">
      <c r="B42" s="5">
        <v>43435</v>
      </c>
      <c r="C42" s="129">
        <v>0.104023955317036</v>
      </c>
      <c r="D42" s="129">
        <v>5.9798633366389103E-2</v>
      </c>
      <c r="E42" s="129">
        <v>3.3634041693970502E-3</v>
      </c>
      <c r="F42" s="129">
        <v>5.1894367145697302E-3</v>
      </c>
    </row>
    <row r="43" spans="2:6" x14ac:dyDescent="0.2">
      <c r="B43" s="5">
        <v>43525</v>
      </c>
      <c r="C43" s="129">
        <v>6.7503336267201897E-2</v>
      </c>
      <c r="D43" s="129">
        <v>9.4919138620031304E-2</v>
      </c>
      <c r="E43" s="129">
        <v>2.4019198946793698E-3</v>
      </c>
      <c r="F43" s="129">
        <v>5.6326113024895499E-3</v>
      </c>
    </row>
    <row r="44" spans="2:6" x14ac:dyDescent="0.2">
      <c r="B44" s="5">
        <v>43617</v>
      </c>
      <c r="C44" s="129">
        <v>5.3856780140576099E-2</v>
      </c>
      <c r="D44" s="129">
        <v>9.8928302416918301E-2</v>
      </c>
      <c r="E44" s="129">
        <v>3.0877010297676402E-3</v>
      </c>
      <c r="F44" s="129">
        <v>5.22974698900715E-3</v>
      </c>
    </row>
    <row r="45" spans="2:6" x14ac:dyDescent="0.2">
      <c r="B45" s="5">
        <v>43709</v>
      </c>
      <c r="C45" s="129">
        <v>4.0525750744444602E-2</v>
      </c>
      <c r="D45" s="129">
        <v>9.8140706859185897E-2</v>
      </c>
      <c r="E45" s="129">
        <v>1.8665714137292701E-3</v>
      </c>
      <c r="F45" s="129">
        <v>5.2160430209455396E-3</v>
      </c>
    </row>
    <row r="46" spans="2:6" x14ac:dyDescent="0.2">
      <c r="B46" s="5">
        <v>43800</v>
      </c>
      <c r="C46" s="129">
        <v>5.4303203175351998E-2</v>
      </c>
      <c r="D46" s="129">
        <v>0.10331495410250099</v>
      </c>
      <c r="E46" s="129">
        <v>-1.9301025006321199E-3</v>
      </c>
      <c r="F46" s="129">
        <v>5.9833965622976999E-3</v>
      </c>
    </row>
    <row r="47" spans="2:6" x14ac:dyDescent="0.2">
      <c r="B47" s="5">
        <v>43891</v>
      </c>
      <c r="C47" s="129">
        <v>7.3729804805714505E-2</v>
      </c>
      <c r="D47" s="129">
        <v>9.5300875056669607E-2</v>
      </c>
      <c r="E47" s="129">
        <v>3.6675194762354697E-4</v>
      </c>
      <c r="F47" s="129">
        <v>6.1958750859439204E-3</v>
      </c>
    </row>
    <row r="48" spans="2:6" x14ac:dyDescent="0.2">
      <c r="B48" s="5">
        <v>43983</v>
      </c>
      <c r="C48" s="129">
        <v>0.107594278795739</v>
      </c>
      <c r="D48" s="129">
        <v>0.32524702039217401</v>
      </c>
      <c r="E48" s="129">
        <v>1.7655477184254399E-3</v>
      </c>
      <c r="F48" s="129">
        <v>9.0597865277949104E-3</v>
      </c>
    </row>
    <row r="49" spans="2:6" x14ac:dyDescent="0.2">
      <c r="B49" s="5">
        <v>44075</v>
      </c>
      <c r="C49" s="129">
        <v>0.121424355037165</v>
      </c>
      <c r="D49" s="129">
        <v>0.32929230090769002</v>
      </c>
      <c r="E49" s="129">
        <v>2.03432238469042E-3</v>
      </c>
      <c r="F49" s="129">
        <v>1.32163842010431E-2</v>
      </c>
    </row>
    <row r="50" spans="2:6" x14ac:dyDescent="0.2">
      <c r="B50" s="5">
        <v>44166</v>
      </c>
      <c r="C50" s="129">
        <v>0.106695356309522</v>
      </c>
      <c r="D50" s="129">
        <v>0.36553642461054098</v>
      </c>
      <c r="E50" s="129">
        <v>9.5621110174109302E-3</v>
      </c>
      <c r="F50" s="129">
        <v>1.56439827256863E-2</v>
      </c>
    </row>
    <row r="51" spans="2:6" x14ac:dyDescent="0.2">
      <c r="B51" s="5">
        <v>44256</v>
      </c>
      <c r="C51" s="129">
        <v>0.13540420867533801</v>
      </c>
      <c r="D51" s="129">
        <v>0.41079660760589998</v>
      </c>
      <c r="E51" s="129">
        <v>8.1339198413093207E-3</v>
      </c>
      <c r="F51" s="129">
        <v>1.56064537932822E-2</v>
      </c>
    </row>
    <row r="52" spans="2:6" x14ac:dyDescent="0.2">
      <c r="B52" s="5">
        <v>44348</v>
      </c>
      <c r="C52" s="129">
        <v>0.13284952390332799</v>
      </c>
      <c r="D52" s="129">
        <v>0.39161441381989298</v>
      </c>
      <c r="E52" s="129">
        <v>9.3332691741729399E-3</v>
      </c>
      <c r="F52" s="129">
        <v>1.3228299924086501E-2</v>
      </c>
    </row>
    <row r="53" spans="2:6" x14ac:dyDescent="0.2">
      <c r="B53" s="5">
        <v>44440</v>
      </c>
      <c r="C53" s="129">
        <v>0.14839349730909501</v>
      </c>
      <c r="D53" s="129">
        <v>0.38125323653681598</v>
      </c>
      <c r="E53" s="129">
        <v>1.3106545260316901E-2</v>
      </c>
      <c r="F53" s="129">
        <v>7.1960416280346697E-3</v>
      </c>
    </row>
    <row r="54" spans="2:6" x14ac:dyDescent="0.2">
      <c r="B54" s="5">
        <v>44531</v>
      </c>
      <c r="C54" s="129">
        <v>0.17980325054191501</v>
      </c>
      <c r="D54" s="129">
        <v>0.38248941748369403</v>
      </c>
      <c r="E54" s="129">
        <v>1.0386418172473001E-2</v>
      </c>
      <c r="F54" s="129">
        <v>5.3210583634630999E-3</v>
      </c>
    </row>
  </sheetData>
  <mergeCells count="5">
    <mergeCell ref="C4:D4"/>
    <mergeCell ref="E4:F4"/>
    <mergeCell ref="C5:D5"/>
    <mergeCell ref="E5:F5"/>
    <mergeCell ref="B4:B7"/>
  </mergeCells>
  <conditionalFormatting sqref="C8:F54">
    <cfRule type="expression" dxfId="547" priority="1">
      <formula>MOD(ROW(),2)=0</formula>
    </cfRule>
    <cfRule type="expression" dxfId="546" priority="2">
      <formula>MOD(ROW(),2)&lt;&gt;0</formula>
    </cfRule>
  </conditionalFormatting>
  <conditionalFormatting sqref="B8:B54">
    <cfRule type="expression" dxfId="545" priority="3">
      <formula>MOD(ROW(),2)=0</formula>
    </cfRule>
    <cfRule type="expression" dxfId="544" priority="4">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E9E9-A3FB-4251-91A3-B5EC83159646}">
  <dimension ref="A2:CS58"/>
  <sheetViews>
    <sheetView zoomScale="90" zoomScaleNormal="90" workbookViewId="0">
      <selection activeCell="B4" sqref="B4:B5"/>
    </sheetView>
  </sheetViews>
  <sheetFormatPr defaultColWidth="8.75" defaultRowHeight="12.75" x14ac:dyDescent="0.2"/>
  <cols>
    <col min="1" max="2" width="9.375" style="2" customWidth="1"/>
    <col min="3" max="5" width="14.375" style="2" customWidth="1"/>
    <col min="6" max="44" width="9.375" style="2" customWidth="1"/>
    <col min="45" max="46" width="8.75" style="2"/>
    <col min="47" max="47" width="15.875" style="2" customWidth="1"/>
    <col min="48" max="49" width="19" style="2" customWidth="1"/>
    <col min="50" max="50" width="15.375" style="2" bestFit="1" customWidth="1"/>
    <col min="51" max="52" width="8.75" style="2"/>
    <col min="53" max="53" width="7.25" style="2" customWidth="1"/>
    <col min="54" max="54" width="17.125" style="2" customWidth="1"/>
    <col min="55" max="56" width="8.75" style="2"/>
    <col min="57" max="57" width="8.75" style="2" customWidth="1"/>
    <col min="58" max="64" width="8.75" style="2"/>
    <col min="65" max="65" width="10" style="2" customWidth="1"/>
    <col min="66" max="16384" width="8.75" style="2"/>
  </cols>
  <sheetData>
    <row r="2" spans="2:8" x14ac:dyDescent="0.2">
      <c r="B2" s="2" t="s">
        <v>895</v>
      </c>
    </row>
    <row r="3" spans="2:8" x14ac:dyDescent="0.2">
      <c r="B3" s="2" t="s">
        <v>896</v>
      </c>
    </row>
    <row r="4" spans="2:8" ht="38.25" x14ac:dyDescent="0.2">
      <c r="B4" s="225"/>
      <c r="C4" s="89" t="s">
        <v>897</v>
      </c>
      <c r="D4" s="89" t="s">
        <v>898</v>
      </c>
      <c r="E4" s="89" t="s">
        <v>899</v>
      </c>
    </row>
    <row r="5" spans="2:8" ht="52.5" customHeight="1" x14ac:dyDescent="0.2">
      <c r="B5" s="224"/>
      <c r="C5" s="89" t="s">
        <v>900</v>
      </c>
      <c r="D5" s="89" t="s">
        <v>901</v>
      </c>
      <c r="E5" s="89" t="s">
        <v>902</v>
      </c>
    </row>
    <row r="6" spans="2:8" ht="15" customHeight="1" x14ac:dyDescent="0.2">
      <c r="B6" s="134">
        <v>39783</v>
      </c>
      <c r="C6" s="135">
        <v>46.897791101235093</v>
      </c>
      <c r="D6" s="135">
        <v>131.379471991</v>
      </c>
      <c r="E6" s="136">
        <v>0.12697312851881593</v>
      </c>
      <c r="G6" s="137"/>
    </row>
    <row r="7" spans="2:8" ht="15" customHeight="1" x14ac:dyDescent="0.2">
      <c r="B7" s="134">
        <v>39873</v>
      </c>
      <c r="C7" s="135">
        <v>47.708358903583758</v>
      </c>
      <c r="D7" s="135">
        <v>147.900683437</v>
      </c>
      <c r="E7" s="136">
        <v>0.13815878735477755</v>
      </c>
      <c r="G7" s="137"/>
    </row>
    <row r="8" spans="2:8" ht="15" customHeight="1" x14ac:dyDescent="0.2">
      <c r="B8" s="134">
        <v>39965</v>
      </c>
      <c r="C8" s="135">
        <v>47.96046926519751</v>
      </c>
      <c r="D8" s="135">
        <v>140.59131960399998</v>
      </c>
      <c r="E8" s="136">
        <v>0.13407948917394724</v>
      </c>
      <c r="G8" s="137"/>
    </row>
    <row r="9" spans="2:8" ht="15" customHeight="1" x14ac:dyDescent="0.2">
      <c r="B9" s="134">
        <v>40057</v>
      </c>
      <c r="C9" s="135">
        <v>48.005436134186439</v>
      </c>
      <c r="D9" s="135">
        <v>134.30000812899999</v>
      </c>
      <c r="E9" s="136">
        <v>0.12849080999336826</v>
      </c>
      <c r="G9" s="137"/>
    </row>
    <row r="10" spans="2:8" ht="15" customHeight="1" x14ac:dyDescent="0.2">
      <c r="B10" s="134">
        <v>40148</v>
      </c>
      <c r="C10" s="135">
        <v>47.845391769639562</v>
      </c>
      <c r="D10" s="135">
        <v>132.345138174</v>
      </c>
      <c r="E10" s="136">
        <v>0.12524652626548297</v>
      </c>
      <c r="G10" s="137"/>
    </row>
    <row r="11" spans="2:8" ht="15" customHeight="1" x14ac:dyDescent="0.2">
      <c r="B11" s="134">
        <v>40238</v>
      </c>
      <c r="C11" s="135">
        <v>47.695754095185187</v>
      </c>
      <c r="D11" s="135">
        <v>128.778536057</v>
      </c>
      <c r="E11" s="136">
        <v>0.11896319596077219</v>
      </c>
      <c r="G11" s="137"/>
    </row>
    <row r="12" spans="2:8" ht="15" customHeight="1" x14ac:dyDescent="0.2">
      <c r="B12" s="134">
        <v>40330</v>
      </c>
      <c r="C12" s="135">
        <v>47.364536549050875</v>
      </c>
      <c r="D12" s="135">
        <v>148.46413981299997</v>
      </c>
      <c r="E12" s="136">
        <v>0.1318156861593103</v>
      </c>
      <c r="G12" s="137"/>
    </row>
    <row r="13" spans="2:8" ht="15" customHeight="1" x14ac:dyDescent="0.2">
      <c r="B13" s="134">
        <v>40422</v>
      </c>
      <c r="C13" s="135">
        <v>47.188098773159744</v>
      </c>
      <c r="D13" s="135">
        <v>141.351949875</v>
      </c>
      <c r="E13" s="136">
        <v>0.12385172447029312</v>
      </c>
      <c r="G13" s="137"/>
    </row>
    <row r="14" spans="2:8" ht="15" customHeight="1" x14ac:dyDescent="0.2">
      <c r="B14" s="134">
        <v>40513</v>
      </c>
      <c r="C14" s="135">
        <v>46.588643632858179</v>
      </c>
      <c r="D14" s="135">
        <v>147.40180959</v>
      </c>
      <c r="E14" s="136">
        <v>0.12723142160022002</v>
      </c>
      <c r="G14" s="137"/>
    </row>
    <row r="15" spans="2:8" ht="15" customHeight="1" x14ac:dyDescent="0.2">
      <c r="B15" s="134">
        <v>40603</v>
      </c>
      <c r="C15" s="135">
        <v>46.308211207785888</v>
      </c>
      <c r="D15" s="135">
        <v>142.745061048</v>
      </c>
      <c r="E15" s="136">
        <v>0.119315394842991</v>
      </c>
      <c r="G15" s="137"/>
      <c r="H15" s="138"/>
    </row>
    <row r="16" spans="2:8" ht="15" customHeight="1" x14ac:dyDescent="0.2">
      <c r="B16" s="134">
        <v>40695</v>
      </c>
      <c r="C16" s="135">
        <v>45.991721993091744</v>
      </c>
      <c r="D16" s="135">
        <v>151.791079266</v>
      </c>
      <c r="E16" s="136">
        <v>0.12405365889156855</v>
      </c>
      <c r="G16" s="137"/>
    </row>
    <row r="17" spans="1:97" ht="15" customHeight="1" x14ac:dyDescent="0.2">
      <c r="B17" s="134">
        <v>40787</v>
      </c>
      <c r="C17" s="135">
        <v>45.407490241393617</v>
      </c>
      <c r="D17" s="135">
        <v>164.21618845799998</v>
      </c>
      <c r="E17" s="136">
        <v>0.12838570524320703</v>
      </c>
      <c r="G17" s="137"/>
    </row>
    <row r="18" spans="1:97" ht="15" customHeight="1" x14ac:dyDescent="0.2">
      <c r="B18" s="134">
        <v>40878</v>
      </c>
      <c r="C18" s="135">
        <v>45.007726501527536</v>
      </c>
      <c r="D18" s="135">
        <v>163.526572698</v>
      </c>
      <c r="E18" s="136">
        <v>0.1263790655289504</v>
      </c>
      <c r="G18" s="137"/>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row>
    <row r="19" spans="1:97" ht="15" customHeight="1" x14ac:dyDescent="0.2">
      <c r="B19" s="134">
        <v>40969</v>
      </c>
      <c r="C19" s="135">
        <v>44.490005793862188</v>
      </c>
      <c r="D19" s="135">
        <v>153.668480012</v>
      </c>
      <c r="E19" s="136">
        <v>0.11801626960334302</v>
      </c>
      <c r="G19" s="137"/>
    </row>
    <row r="20" spans="1:97" s="139" customFormat="1" ht="15" customHeight="1" x14ac:dyDescent="0.2">
      <c r="A20" s="2"/>
      <c r="B20" s="134">
        <v>41061</v>
      </c>
      <c r="C20" s="135">
        <v>43.920775246215861</v>
      </c>
      <c r="D20" s="135">
        <v>155.817734341</v>
      </c>
      <c r="E20" s="136">
        <v>0.11858924533618476</v>
      </c>
      <c r="F20" s="2"/>
      <c r="G20" s="137"/>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row>
    <row r="21" spans="1:97" ht="15" customHeight="1" x14ac:dyDescent="0.2">
      <c r="B21" s="134">
        <v>41153</v>
      </c>
      <c r="C21" s="135">
        <v>43.332384459244878</v>
      </c>
      <c r="D21" s="135">
        <v>147.36477306899999</v>
      </c>
      <c r="E21" s="136">
        <v>0.11041342435548976</v>
      </c>
      <c r="G21" s="137"/>
      <c r="BH21" s="7"/>
      <c r="BI21" s="7"/>
      <c r="BJ21" s="7"/>
      <c r="BK21" s="7"/>
      <c r="BL21" s="7"/>
      <c r="BM21" s="7"/>
      <c r="BN21" s="7"/>
      <c r="BO21" s="7"/>
      <c r="BP21" s="7"/>
      <c r="BQ21" s="7"/>
      <c r="BR21" s="7"/>
      <c r="BS21" s="7"/>
      <c r="BT21" s="7"/>
      <c r="BU21" s="7"/>
      <c r="BV21" s="7"/>
      <c r="BW21" s="7"/>
      <c r="BX21" s="7"/>
      <c r="BY21" s="7"/>
      <c r="BZ21" s="7"/>
      <c r="CA21" s="7"/>
      <c r="CB21" s="7"/>
      <c r="CC21" s="7"/>
      <c r="CD21" s="7"/>
      <c r="CE21" s="7"/>
      <c r="CF21" s="7"/>
    </row>
    <row r="22" spans="1:97" ht="15" customHeight="1" x14ac:dyDescent="0.2">
      <c r="B22" s="134">
        <v>41244</v>
      </c>
      <c r="C22" s="135">
        <v>42.686519245305306</v>
      </c>
      <c r="D22" s="135">
        <v>144.57070338</v>
      </c>
      <c r="E22" s="136">
        <v>0.10712991527109905</v>
      </c>
      <c r="G22" s="137"/>
      <c r="BH22" s="7"/>
      <c r="BI22" s="7"/>
      <c r="BJ22" s="7"/>
      <c r="BK22" s="7"/>
      <c r="BL22" s="7"/>
      <c r="BM22" s="7"/>
      <c r="BN22" s="7"/>
      <c r="BO22" s="7"/>
      <c r="BP22" s="7"/>
      <c r="BQ22" s="7"/>
      <c r="BR22" s="7"/>
      <c r="BS22" s="7"/>
      <c r="BT22" s="7"/>
      <c r="BU22" s="7"/>
      <c r="BV22" s="7"/>
      <c r="BW22" s="7"/>
      <c r="BX22" s="7"/>
      <c r="BY22" s="7"/>
      <c r="BZ22" s="7"/>
      <c r="CA22" s="7"/>
      <c r="CB22" s="7"/>
      <c r="CC22" s="7"/>
      <c r="CD22" s="7"/>
      <c r="CE22" s="7"/>
      <c r="CF22" s="7"/>
    </row>
    <row r="23" spans="1:97" s="7" customFormat="1" ht="15" customHeight="1" x14ac:dyDescent="0.2">
      <c r="A23" s="2"/>
      <c r="B23" s="134">
        <v>41334</v>
      </c>
      <c r="C23" s="135">
        <v>41.990886878477987</v>
      </c>
      <c r="D23" s="135">
        <v>144.12532103299998</v>
      </c>
      <c r="E23" s="136">
        <v>0.10496071803452989</v>
      </c>
      <c r="F23" s="2"/>
      <c r="G23" s="137"/>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row>
    <row r="24" spans="1:97" s="7" customFormat="1" ht="15" customHeight="1" x14ac:dyDescent="0.2">
      <c r="A24" s="2"/>
      <c r="B24" s="134">
        <v>41426</v>
      </c>
      <c r="C24" s="135">
        <v>41.38939507155483</v>
      </c>
      <c r="D24" s="135">
        <v>145.18572003200001</v>
      </c>
      <c r="E24" s="136">
        <v>0.10367820319768464</v>
      </c>
      <c r="F24" s="2"/>
      <c r="G24" s="137"/>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row>
    <row r="25" spans="1:97" ht="15" customHeight="1" x14ac:dyDescent="0.2">
      <c r="B25" s="134">
        <v>41518</v>
      </c>
      <c r="C25" s="135">
        <v>40.772407431594196</v>
      </c>
      <c r="D25" s="135">
        <v>140.66480563900001</v>
      </c>
      <c r="E25" s="136">
        <v>9.8506550260341608E-2</v>
      </c>
      <c r="G25" s="137"/>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row>
    <row r="26" spans="1:97" ht="15" customHeight="1" x14ac:dyDescent="0.2">
      <c r="B26" s="134">
        <v>41609</v>
      </c>
      <c r="C26" s="135">
        <v>40.129756094156612</v>
      </c>
      <c r="D26" s="135">
        <v>135.702783208</v>
      </c>
      <c r="E26" s="136">
        <v>9.6605753913100736E-2</v>
      </c>
      <c r="G26" s="137"/>
    </row>
    <row r="27" spans="1:97" s="139" customFormat="1" ht="15" customHeight="1" x14ac:dyDescent="0.2">
      <c r="A27" s="2"/>
      <c r="B27" s="134">
        <v>41699</v>
      </c>
      <c r="C27" s="135">
        <v>39.517057595636402</v>
      </c>
      <c r="D27" s="135">
        <v>135.11672333099997</v>
      </c>
      <c r="E27" s="136">
        <v>9.3623808021549085E-2</v>
      </c>
      <c r="F27" s="2"/>
      <c r="G27" s="137"/>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row>
    <row r="28" spans="1:97" ht="15" customHeight="1" x14ac:dyDescent="0.2">
      <c r="B28" s="134">
        <v>41791</v>
      </c>
      <c r="C28" s="135">
        <v>38.90522278076272</v>
      </c>
      <c r="D28" s="135">
        <v>133.234825935</v>
      </c>
      <c r="E28" s="136">
        <v>8.9380684519300091E-2</v>
      </c>
      <c r="G28" s="13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97" ht="15" customHeight="1" x14ac:dyDescent="0.2">
      <c r="B29" s="134">
        <v>41883</v>
      </c>
      <c r="C29" s="135">
        <v>38.280166408959538</v>
      </c>
      <c r="D29" s="135">
        <v>132.44937577499999</v>
      </c>
      <c r="E29" s="136">
        <v>8.6269384226579204E-2</v>
      </c>
      <c r="G29" s="137"/>
      <c r="BU29" s="7"/>
      <c r="BV29" s="7"/>
      <c r="BW29" s="7"/>
      <c r="BX29" s="7"/>
      <c r="BY29" s="7"/>
      <c r="BZ29" s="7"/>
      <c r="CA29" s="7"/>
      <c r="CB29" s="7"/>
      <c r="CC29" s="7"/>
      <c r="CD29" s="7"/>
      <c r="CE29" s="7"/>
      <c r="CF29" s="7"/>
      <c r="CG29" s="7"/>
      <c r="CH29" s="7"/>
      <c r="CI29" s="7"/>
      <c r="CJ29" s="7"/>
      <c r="CK29" s="7"/>
      <c r="CL29" s="7"/>
      <c r="CM29" s="7"/>
      <c r="CN29" s="7"/>
      <c r="CO29" s="7"/>
      <c r="CP29" s="7"/>
      <c r="CQ29" s="7"/>
      <c r="CR29" s="7"/>
      <c r="CS29" s="7"/>
    </row>
    <row r="30" spans="1:97" s="7" customFormat="1" ht="15" customHeight="1" x14ac:dyDescent="0.2">
      <c r="A30" s="2"/>
      <c r="B30" s="134">
        <v>41974</v>
      </c>
      <c r="C30" s="135">
        <v>37.441520715152194</v>
      </c>
      <c r="D30" s="135">
        <v>132.71895847899998</v>
      </c>
      <c r="E30" s="136">
        <v>8.67858533652065E-2</v>
      </c>
      <c r="F30" s="2"/>
      <c r="G30" s="137"/>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row>
    <row r="31" spans="1:97" s="7" customFormat="1" ht="15" customHeight="1" x14ac:dyDescent="0.2">
      <c r="A31" s="2"/>
      <c r="B31" s="134">
        <v>42064</v>
      </c>
      <c r="C31" s="135">
        <v>36.842301516747632</v>
      </c>
      <c r="D31" s="135">
        <v>144.09024123200001</v>
      </c>
      <c r="E31" s="136">
        <v>9.1974857156996839E-2</v>
      </c>
      <c r="F31" s="2"/>
      <c r="G31" s="137"/>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row>
    <row r="32" spans="1:97" ht="15" customHeight="1" x14ac:dyDescent="0.2">
      <c r="B32" s="134">
        <v>42156</v>
      </c>
      <c r="C32" s="135">
        <v>36.20966944768881</v>
      </c>
      <c r="D32" s="135">
        <v>146.33051617200002</v>
      </c>
      <c r="E32" s="136">
        <v>9.2960599433323923E-2</v>
      </c>
      <c r="G32" s="137"/>
    </row>
    <row r="33" spans="1:97" ht="15" customHeight="1" x14ac:dyDescent="0.2">
      <c r="B33" s="134">
        <v>42248</v>
      </c>
      <c r="C33" s="135">
        <v>35.533454605130856</v>
      </c>
      <c r="D33" s="135">
        <v>137.816503686</v>
      </c>
      <c r="E33" s="136">
        <v>8.5822441999770543E-2</v>
      </c>
      <c r="G33" s="137"/>
    </row>
    <row r="34" spans="1:97" ht="15" customHeight="1" x14ac:dyDescent="0.2">
      <c r="B34" s="134">
        <v>42339</v>
      </c>
      <c r="C34" s="135">
        <v>34.948086664466672</v>
      </c>
      <c r="D34" s="135">
        <v>137.674492606</v>
      </c>
      <c r="E34" s="136">
        <v>8.6318040531777815E-2</v>
      </c>
      <c r="G34" s="137"/>
    </row>
    <row r="35" spans="1:97" ht="15" customHeight="1" x14ac:dyDescent="0.2">
      <c r="B35" s="134">
        <v>42430</v>
      </c>
      <c r="C35" s="135">
        <v>34.366614329405742</v>
      </c>
      <c r="D35" s="135">
        <v>134.16726234200001</v>
      </c>
      <c r="E35" s="136">
        <v>8.2465396254930157E-2</v>
      </c>
      <c r="G35" s="137"/>
    </row>
    <row r="36" spans="1:97" ht="15" customHeight="1" x14ac:dyDescent="0.2">
      <c r="B36" s="134">
        <v>42522</v>
      </c>
      <c r="C36" s="135">
        <v>33.790325953241386</v>
      </c>
      <c r="D36" s="135">
        <v>137.44890888</v>
      </c>
      <c r="E36" s="136">
        <v>8.290429385501373E-2</v>
      </c>
      <c r="G36" s="137"/>
    </row>
    <row r="37" spans="1:97" ht="15" customHeight="1" x14ac:dyDescent="0.2">
      <c r="B37" s="134">
        <v>42614</v>
      </c>
      <c r="C37" s="135">
        <v>33.199550653233509</v>
      </c>
      <c r="D37" s="135">
        <v>132.14085151</v>
      </c>
      <c r="E37" s="136">
        <v>7.9342107317050159E-2</v>
      </c>
      <c r="G37" s="137"/>
    </row>
    <row r="38" spans="1:97" ht="15" customHeight="1" x14ac:dyDescent="0.2">
      <c r="B38" s="134">
        <v>42705</v>
      </c>
      <c r="C38" s="135">
        <v>32.608858201977021</v>
      </c>
      <c r="D38" s="135">
        <v>134.260451875</v>
      </c>
      <c r="E38" s="136">
        <v>7.8679718089217365E-2</v>
      </c>
      <c r="G38" s="137"/>
    </row>
    <row r="39" spans="1:97" ht="15" customHeight="1" x14ac:dyDescent="0.2">
      <c r="B39" s="134">
        <v>42795</v>
      </c>
      <c r="C39" s="135">
        <v>31.9962839289425</v>
      </c>
      <c r="D39" s="135">
        <v>126.260536012</v>
      </c>
      <c r="E39" s="136">
        <v>7.3018027483279846E-2</v>
      </c>
      <c r="G39" s="137"/>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row>
    <row r="40" spans="1:97" ht="15" customHeight="1" x14ac:dyDescent="0.2">
      <c r="B40" s="134">
        <v>42887</v>
      </c>
      <c r="C40" s="135">
        <v>31.360413008508548</v>
      </c>
      <c r="D40" s="135">
        <v>121.26130898</v>
      </c>
      <c r="E40" s="136">
        <v>6.9529438690640336E-2</v>
      </c>
      <c r="G40" s="137"/>
    </row>
    <row r="41" spans="1:97" s="139" customFormat="1" ht="15" customHeight="1" x14ac:dyDescent="0.2">
      <c r="A41" s="2"/>
      <c r="B41" s="134">
        <v>42979</v>
      </c>
      <c r="C41" s="135">
        <v>30.723150116696353</v>
      </c>
      <c r="D41" s="135">
        <v>115.577418424</v>
      </c>
      <c r="E41" s="136">
        <v>6.5962320417600279E-2</v>
      </c>
      <c r="F41" s="2"/>
      <c r="G41" s="137"/>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row>
    <row r="42" spans="1:97" ht="15" customHeight="1" x14ac:dyDescent="0.2">
      <c r="B42" s="134">
        <v>43070</v>
      </c>
      <c r="C42" s="135">
        <v>30.123570038685802</v>
      </c>
      <c r="D42" s="135">
        <v>107.146359222</v>
      </c>
      <c r="E42" s="136">
        <v>6.0303200450502657E-2</v>
      </c>
      <c r="G42" s="137"/>
    </row>
    <row r="43" spans="1:97" ht="15" customHeight="1" x14ac:dyDescent="0.2">
      <c r="B43" s="134">
        <v>43160</v>
      </c>
      <c r="C43" s="135">
        <v>29.458259818775829</v>
      </c>
      <c r="D43" s="135">
        <v>105.419042873</v>
      </c>
      <c r="E43" s="136">
        <v>5.8145460921791299E-2</v>
      </c>
      <c r="G43" s="137"/>
    </row>
    <row r="44" spans="1:97" ht="15" customHeight="1" x14ac:dyDescent="0.2">
      <c r="B44" s="134">
        <v>43252</v>
      </c>
      <c r="C44" s="135">
        <v>28.772180867327997</v>
      </c>
      <c r="D44" s="135">
        <v>108.12042805499999</v>
      </c>
      <c r="E44" s="136">
        <v>5.8595580493457686E-2</v>
      </c>
      <c r="G44" s="137"/>
    </row>
    <row r="45" spans="1:97" ht="15" customHeight="1" x14ac:dyDescent="0.2">
      <c r="B45" s="134">
        <v>43344</v>
      </c>
      <c r="C45" s="135">
        <v>28.150012458153991</v>
      </c>
      <c r="D45" s="135">
        <v>105.616515765</v>
      </c>
      <c r="E45" s="136">
        <v>5.6544752875232737E-2</v>
      </c>
      <c r="G45" s="137"/>
    </row>
    <row r="46" spans="1:97" ht="15" customHeight="1" x14ac:dyDescent="0.2">
      <c r="B46" s="134">
        <v>43435</v>
      </c>
      <c r="C46" s="135">
        <v>27.541288639888904</v>
      </c>
      <c r="D46" s="135">
        <v>104.78226347200001</v>
      </c>
      <c r="E46" s="136">
        <v>5.5537542897521178E-2</v>
      </c>
      <c r="G46" s="137"/>
    </row>
    <row r="47" spans="1:97" ht="15" customHeight="1" x14ac:dyDescent="0.2">
      <c r="B47" s="134">
        <v>43525</v>
      </c>
      <c r="C47" s="135">
        <v>26.956359873289536</v>
      </c>
      <c r="D47" s="135">
        <v>103.49945961200001</v>
      </c>
      <c r="E47" s="136">
        <v>5.342670633761893E-2</v>
      </c>
      <c r="G47" s="137"/>
    </row>
    <row r="48" spans="1:97" ht="15" customHeight="1" x14ac:dyDescent="0.2">
      <c r="B48" s="134">
        <v>43617</v>
      </c>
      <c r="C48" s="135">
        <v>26.356692820312094</v>
      </c>
      <c r="D48" s="135">
        <v>100.703970841</v>
      </c>
      <c r="E48" s="136">
        <v>5.1487989260968689E-2</v>
      </c>
      <c r="G48" s="137"/>
    </row>
    <row r="49" spans="2:7" ht="15" customHeight="1" x14ac:dyDescent="0.2">
      <c r="B49" s="134">
        <v>43709</v>
      </c>
      <c r="C49" s="135">
        <v>25.72123109588361</v>
      </c>
      <c r="D49" s="135">
        <v>103.59997460800001</v>
      </c>
      <c r="E49" s="136">
        <v>5.156605814909232E-2</v>
      </c>
      <c r="G49" s="137"/>
    </row>
    <row r="50" spans="2:7" ht="15" customHeight="1" x14ac:dyDescent="0.2">
      <c r="B50" s="134">
        <v>43800</v>
      </c>
      <c r="C50" s="135">
        <v>25.009799585086576</v>
      </c>
      <c r="D50" s="135">
        <v>98.070927112999996</v>
      </c>
      <c r="E50" s="136">
        <v>4.92378882026588E-2</v>
      </c>
      <c r="G50" s="137"/>
    </row>
    <row r="51" spans="2:7" ht="15" customHeight="1" x14ac:dyDescent="0.2">
      <c r="B51" s="134">
        <v>43891</v>
      </c>
      <c r="C51" s="135">
        <v>24.445821605078955</v>
      </c>
      <c r="D51" s="135">
        <v>105.119477484</v>
      </c>
      <c r="E51" s="136">
        <v>4.980399278451441E-2</v>
      </c>
      <c r="G51" s="137"/>
    </row>
    <row r="52" spans="2:7" ht="15" customHeight="1" x14ac:dyDescent="0.2">
      <c r="B52" s="134">
        <v>43983</v>
      </c>
      <c r="C52" s="135">
        <v>23.990035374479888</v>
      </c>
      <c r="D52" s="135">
        <v>100.32152992899999</v>
      </c>
      <c r="E52" s="136">
        <v>4.4226533279019278E-2</v>
      </c>
      <c r="G52" s="137"/>
    </row>
    <row r="53" spans="2:7" ht="15" customHeight="1" x14ac:dyDescent="0.2">
      <c r="B53" s="134">
        <v>44075</v>
      </c>
      <c r="C53" s="135">
        <v>23.423257397201393</v>
      </c>
      <c r="D53" s="135">
        <v>98.091917327999994</v>
      </c>
      <c r="E53" s="136">
        <v>4.2361593791196833E-2</v>
      </c>
      <c r="G53" s="137"/>
    </row>
    <row r="54" spans="2:7" ht="15" customHeight="1" x14ac:dyDescent="0.2">
      <c r="B54" s="134">
        <v>44166</v>
      </c>
      <c r="C54" s="135">
        <v>22.744867300954478</v>
      </c>
      <c r="D54" s="135">
        <v>96.986388657999996</v>
      </c>
      <c r="E54" s="136">
        <v>4.1476341917925971E-2</v>
      </c>
      <c r="G54" s="137"/>
    </row>
    <row r="55" spans="2:7" ht="15" customHeight="1" x14ac:dyDescent="0.2">
      <c r="B55" s="134">
        <v>44256</v>
      </c>
      <c r="C55" s="135">
        <v>21.756754700254046</v>
      </c>
      <c r="D55" s="135">
        <v>91.637275122000005</v>
      </c>
      <c r="E55" s="136">
        <v>3.8337471133898515E-2</v>
      </c>
      <c r="G55" s="137"/>
    </row>
    <row r="56" spans="2:7" ht="15" customHeight="1" x14ac:dyDescent="0.2">
      <c r="B56" s="134">
        <v>44348</v>
      </c>
      <c r="C56" s="135">
        <v>19.822307240262546</v>
      </c>
      <c r="D56" s="135">
        <v>81.69169259857</v>
      </c>
      <c r="E56" s="136">
        <v>3.3365792774902932E-2</v>
      </c>
      <c r="G56" s="137"/>
    </row>
    <row r="57" spans="2:7" ht="15" customHeight="1" x14ac:dyDescent="0.2">
      <c r="B57" s="134">
        <v>44440</v>
      </c>
      <c r="C57" s="135">
        <v>18.917071796194264</v>
      </c>
      <c r="D57" s="135">
        <v>80.823189249239988</v>
      </c>
      <c r="E57" s="136">
        <v>3.1870817389398814E-2</v>
      </c>
      <c r="G57" s="137"/>
    </row>
    <row r="58" spans="2:7" ht="15" customHeight="1" x14ac:dyDescent="0.2">
      <c r="B58" s="134">
        <v>44531</v>
      </c>
      <c r="C58" s="135">
        <v>17.475390385345293</v>
      </c>
      <c r="D58" s="135">
        <v>77.737526590170006</v>
      </c>
      <c r="E58" s="136">
        <v>3.0405154174043953E-2</v>
      </c>
      <c r="G58" s="137"/>
    </row>
  </sheetData>
  <mergeCells count="1">
    <mergeCell ref="B4:B5"/>
  </mergeCells>
  <conditionalFormatting sqref="B34:B58 B6:B7 C6:C58">
    <cfRule type="expression" dxfId="543" priority="17">
      <formula>MOD(ROW(),2)=0</formula>
    </cfRule>
    <cfRule type="expression" dxfId="542" priority="18">
      <formula>MOD(ROW(),2)&lt;&gt;0</formula>
    </cfRule>
  </conditionalFormatting>
  <conditionalFormatting sqref="B8:B33">
    <cfRule type="expression" dxfId="541" priority="15">
      <formula>MOD(ROW(),2)=0</formula>
    </cfRule>
    <cfRule type="expression" dxfId="540" priority="16">
      <formula>MOD(ROW(),2)&lt;&gt;0</formula>
    </cfRule>
  </conditionalFormatting>
  <conditionalFormatting sqref="E6:E19">
    <cfRule type="expression" dxfId="539" priority="13">
      <formula>MOD(ROW(),2)=0</formula>
    </cfRule>
    <cfRule type="expression" dxfId="538" priority="14">
      <formula>MOD(ROW(),2)&lt;&gt;0</formula>
    </cfRule>
  </conditionalFormatting>
  <conditionalFormatting sqref="E38:E55">
    <cfRule type="expression" dxfId="537" priority="5">
      <formula>MOD(ROW(),2)=0</formula>
    </cfRule>
    <cfRule type="expression" dxfId="536" priority="6">
      <formula>MOD(ROW(),2)&lt;&gt;0</formula>
    </cfRule>
  </conditionalFormatting>
  <conditionalFormatting sqref="E22:E37">
    <cfRule type="expression" dxfId="535" priority="11">
      <formula>MOD(ROW(),2)=0</formula>
    </cfRule>
    <cfRule type="expression" dxfId="534" priority="12">
      <formula>MOD(ROW(),2)&lt;&gt;0</formula>
    </cfRule>
  </conditionalFormatting>
  <conditionalFormatting sqref="E20">
    <cfRule type="expression" dxfId="533" priority="9">
      <formula>MOD(ROW(),2)=0</formula>
    </cfRule>
    <cfRule type="expression" dxfId="532" priority="10">
      <formula>MOD(ROW(),2)&lt;&gt;0</formula>
    </cfRule>
  </conditionalFormatting>
  <conditionalFormatting sqref="E21">
    <cfRule type="expression" dxfId="531" priority="7">
      <formula>MOD(ROW(),2)=0</formula>
    </cfRule>
    <cfRule type="expression" dxfId="530" priority="8">
      <formula>MOD(ROW(),2)&lt;&gt;0</formula>
    </cfRule>
  </conditionalFormatting>
  <conditionalFormatting sqref="E56:E58">
    <cfRule type="expression" dxfId="529" priority="3">
      <formula>MOD(ROW(),2)=0</formula>
    </cfRule>
    <cfRule type="expression" dxfId="528" priority="4">
      <formula>MOD(ROW(),2)&lt;&gt;0</formula>
    </cfRule>
  </conditionalFormatting>
  <conditionalFormatting sqref="D6:D58">
    <cfRule type="expression" dxfId="527" priority="1">
      <formula>MOD(ROW(),2)=0</formula>
    </cfRule>
    <cfRule type="expression" dxfId="526" priority="2">
      <formula>MOD(ROW(),2)&lt;&gt;0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E21B-8217-4380-BBFE-84D5043750A0}">
  <dimension ref="B2:C18"/>
  <sheetViews>
    <sheetView workbookViewId="0">
      <selection activeCell="B4" sqref="B4:B5"/>
    </sheetView>
  </sheetViews>
  <sheetFormatPr defaultColWidth="8" defaultRowHeight="12.75" x14ac:dyDescent="0.2"/>
  <cols>
    <col min="1" max="1" width="8" style="17"/>
    <col min="2" max="2" width="12.125" style="17" customWidth="1"/>
    <col min="3" max="3" width="15.75" style="17" customWidth="1"/>
    <col min="4" max="16384" width="8" style="17"/>
  </cols>
  <sheetData>
    <row r="2" spans="2:3" x14ac:dyDescent="0.2">
      <c r="B2" s="17" t="s">
        <v>903</v>
      </c>
    </row>
    <row r="3" spans="2:3" x14ac:dyDescent="0.2">
      <c r="B3" s="17" t="s">
        <v>904</v>
      </c>
    </row>
    <row r="4" spans="2:3" x14ac:dyDescent="0.2">
      <c r="B4" s="225"/>
      <c r="C4" s="89" t="s">
        <v>905</v>
      </c>
    </row>
    <row r="5" spans="2:3" x14ac:dyDescent="0.2">
      <c r="B5" s="224"/>
      <c r="C5" s="89" t="s">
        <v>906</v>
      </c>
    </row>
    <row r="6" spans="2:3" x14ac:dyDescent="0.2">
      <c r="B6" s="140">
        <v>2010</v>
      </c>
      <c r="C6" s="141">
        <v>1.5168986600000001</v>
      </c>
    </row>
    <row r="7" spans="2:3" x14ac:dyDescent="0.2">
      <c r="B7" s="142">
        <v>2011</v>
      </c>
      <c r="C7" s="141">
        <v>2.019138382</v>
      </c>
    </row>
    <row r="8" spans="2:3" x14ac:dyDescent="0.2">
      <c r="B8" s="142">
        <v>2012</v>
      </c>
      <c r="C8" s="141">
        <v>2.862666757</v>
      </c>
    </row>
    <row r="9" spans="2:3" x14ac:dyDescent="0.2">
      <c r="B9" s="142">
        <v>2013</v>
      </c>
      <c r="C9" s="141">
        <v>2.8138685749999999</v>
      </c>
    </row>
    <row r="10" spans="2:3" x14ac:dyDescent="0.2">
      <c r="B10" s="142">
        <v>2014</v>
      </c>
      <c r="C10" s="141">
        <v>2.613199673</v>
      </c>
    </row>
    <row r="11" spans="2:3" x14ac:dyDescent="0.2">
      <c r="B11" s="142">
        <v>2015</v>
      </c>
      <c r="C11" s="141">
        <v>2.5766892179999998</v>
      </c>
    </row>
    <row r="12" spans="2:3" x14ac:dyDescent="0.2">
      <c r="B12" s="142">
        <v>2016</v>
      </c>
      <c r="C12" s="141">
        <v>1.9851868770000001</v>
      </c>
    </row>
    <row r="13" spans="2:3" x14ac:dyDescent="0.2">
      <c r="B13" s="142">
        <v>2017</v>
      </c>
      <c r="C13" s="141">
        <v>1.6643875260000001</v>
      </c>
    </row>
    <row r="14" spans="2:3" x14ac:dyDescent="0.2">
      <c r="B14" s="142">
        <v>2018</v>
      </c>
      <c r="C14" s="141">
        <v>1.635758504</v>
      </c>
    </row>
    <row r="15" spans="2:3" x14ac:dyDescent="0.2">
      <c r="B15" s="142">
        <v>2019</v>
      </c>
      <c r="C15" s="141">
        <v>1.11901406</v>
      </c>
    </row>
    <row r="16" spans="2:3" x14ac:dyDescent="0.2">
      <c r="B16" s="142">
        <v>2020</v>
      </c>
      <c r="C16" s="141">
        <v>1.773196424</v>
      </c>
    </row>
    <row r="17" spans="2:3" x14ac:dyDescent="0.2">
      <c r="B17" s="142">
        <v>2021</v>
      </c>
      <c r="C17" s="141">
        <v>2.0891244394799999</v>
      </c>
    </row>
    <row r="18" spans="2:3" x14ac:dyDescent="0.2">
      <c r="B18" s="142">
        <v>2022</v>
      </c>
      <c r="C18" s="141">
        <v>4.1238386435500001</v>
      </c>
    </row>
  </sheetData>
  <mergeCells count="1">
    <mergeCell ref="B4:B5"/>
  </mergeCells>
  <conditionalFormatting sqref="B7:C18">
    <cfRule type="expression" dxfId="525" priority="3">
      <formula>MOD(ROW(),2)=0</formula>
    </cfRule>
    <cfRule type="expression" dxfId="524" priority="4">
      <formula>MOD(ROW(),2)&lt;&gt;0</formula>
    </cfRule>
  </conditionalFormatting>
  <conditionalFormatting sqref="B6:C6">
    <cfRule type="expression" dxfId="523" priority="1">
      <formula>MOD(ROW(),2)=0</formula>
    </cfRule>
    <cfRule type="expression" dxfId="522" priority="2">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CAA8F-645E-411A-B4A1-6ACF9E2C3742}">
  <dimension ref="B2:G10"/>
  <sheetViews>
    <sheetView workbookViewId="0">
      <selection activeCell="B4" sqref="B4:C6"/>
    </sheetView>
  </sheetViews>
  <sheetFormatPr defaultRowHeight="16.5" x14ac:dyDescent="0.3"/>
  <cols>
    <col min="2" max="2" width="16.125" customWidth="1"/>
    <col min="3" max="3" width="17.75" customWidth="1"/>
  </cols>
  <sheetData>
    <row r="2" spans="2:7" x14ac:dyDescent="0.3">
      <c r="B2" s="53" t="s">
        <v>684</v>
      </c>
    </row>
    <row r="3" spans="2:7" x14ac:dyDescent="0.3">
      <c r="B3" s="53" t="s">
        <v>685</v>
      </c>
    </row>
    <row r="4" spans="2:7" x14ac:dyDescent="0.3">
      <c r="B4" s="211"/>
      <c r="C4" s="219"/>
      <c r="D4" s="217" t="s">
        <v>674</v>
      </c>
      <c r="E4" s="218"/>
      <c r="F4" s="217" t="s">
        <v>672</v>
      </c>
      <c r="G4" s="218"/>
    </row>
    <row r="5" spans="2:7" x14ac:dyDescent="0.3">
      <c r="B5" s="220"/>
      <c r="C5" s="214"/>
      <c r="D5" s="57" t="s">
        <v>686</v>
      </c>
      <c r="E5" s="57" t="s">
        <v>687</v>
      </c>
      <c r="F5" s="57" t="s">
        <v>686</v>
      </c>
      <c r="G5" s="57" t="s">
        <v>687</v>
      </c>
    </row>
    <row r="6" spans="2:7" x14ac:dyDescent="0.3">
      <c r="B6" s="221"/>
      <c r="C6" s="216"/>
      <c r="D6" s="57" t="s">
        <v>688</v>
      </c>
      <c r="E6" s="57" t="s">
        <v>687</v>
      </c>
      <c r="F6" s="57" t="s">
        <v>688</v>
      </c>
      <c r="G6" s="57" t="s">
        <v>687</v>
      </c>
    </row>
    <row r="7" spans="2:7" s="56" customFormat="1" ht="25.5" x14ac:dyDescent="0.3">
      <c r="B7" s="33" t="s">
        <v>678</v>
      </c>
      <c r="C7" s="33" t="s">
        <v>679</v>
      </c>
      <c r="D7" s="55">
        <v>4.4600000000000001E-2</v>
      </c>
      <c r="E7" s="55">
        <v>3.7330755753000003E-2</v>
      </c>
      <c r="F7" s="55">
        <v>4.3999999999999997E-2</v>
      </c>
      <c r="G7" s="55">
        <v>0.04</v>
      </c>
    </row>
    <row r="8" spans="2:7" s="56" customFormat="1" ht="25.5" x14ac:dyDescent="0.3">
      <c r="B8" s="57" t="s">
        <v>680</v>
      </c>
      <c r="C8" s="57" t="s">
        <v>681</v>
      </c>
      <c r="D8" s="58">
        <v>3.3784798847999994E-2</v>
      </c>
      <c r="E8" s="58">
        <v>2.8530755753000001E-2</v>
      </c>
      <c r="F8" s="58">
        <v>3.4999999999999996E-2</v>
      </c>
      <c r="G8" s="58">
        <v>3.3000000000000002E-2</v>
      </c>
    </row>
    <row r="9" spans="2:7" x14ac:dyDescent="0.3">
      <c r="B9" s="53" t="s">
        <v>689</v>
      </c>
    </row>
    <row r="10" spans="2:7" x14ac:dyDescent="0.3">
      <c r="B10" s="53" t="s">
        <v>690</v>
      </c>
    </row>
  </sheetData>
  <mergeCells count="3">
    <mergeCell ref="D4:E4"/>
    <mergeCell ref="F4:G4"/>
    <mergeCell ref="B4:C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DCF57-B858-41BB-858D-74683F143A8B}">
  <dimension ref="B2:E164"/>
  <sheetViews>
    <sheetView workbookViewId="0">
      <selection activeCell="B4" sqref="B4:B5"/>
    </sheetView>
  </sheetViews>
  <sheetFormatPr defaultColWidth="8" defaultRowHeight="12.75" x14ac:dyDescent="0.2"/>
  <cols>
    <col min="1" max="1" width="8" style="17"/>
    <col min="2" max="2" width="12.125" style="17" customWidth="1"/>
    <col min="3" max="5" width="13.875" style="17" customWidth="1"/>
    <col min="6" max="16384" width="8" style="17"/>
  </cols>
  <sheetData>
    <row r="2" spans="2:5" x14ac:dyDescent="0.2">
      <c r="B2" s="17" t="s">
        <v>907</v>
      </c>
    </row>
    <row r="3" spans="2:5" x14ac:dyDescent="0.2">
      <c r="B3" s="17" t="s">
        <v>908</v>
      </c>
    </row>
    <row r="4" spans="2:5" ht="51" x14ac:dyDescent="0.2">
      <c r="B4" s="225"/>
      <c r="C4" s="89" t="s">
        <v>909</v>
      </c>
      <c r="D4" s="89" t="s">
        <v>910</v>
      </c>
      <c r="E4" s="89" t="s">
        <v>911</v>
      </c>
    </row>
    <row r="5" spans="2:5" ht="25.5" x14ac:dyDescent="0.2">
      <c r="B5" s="224"/>
      <c r="C5" s="89" t="s">
        <v>912</v>
      </c>
      <c r="D5" s="89" t="s">
        <v>913</v>
      </c>
      <c r="E5" s="89" t="s">
        <v>914</v>
      </c>
    </row>
    <row r="6" spans="2:5" x14ac:dyDescent="0.2">
      <c r="B6" s="143">
        <v>39783</v>
      </c>
      <c r="C6" s="144">
        <v>9.5200000000000007E-2</v>
      </c>
      <c r="D6" s="144">
        <v>4.02E-2</v>
      </c>
      <c r="E6" s="144">
        <v>6.0199999999999997E-2</v>
      </c>
    </row>
    <row r="7" spans="2:5" x14ac:dyDescent="0.2">
      <c r="B7" s="12">
        <v>39814</v>
      </c>
      <c r="C7" s="145">
        <v>9.2799999999999994E-2</v>
      </c>
      <c r="D7" s="145">
        <v>4.1000000000000002E-2</v>
      </c>
      <c r="E7" s="145">
        <v>6.0900000000000003E-2</v>
      </c>
    </row>
    <row r="8" spans="2:5" x14ac:dyDescent="0.2">
      <c r="B8" s="12">
        <v>39845</v>
      </c>
      <c r="C8" s="145">
        <v>8.9099999999999999E-2</v>
      </c>
      <c r="D8" s="145">
        <v>4.02E-2</v>
      </c>
      <c r="E8" s="145">
        <v>6.0100000000000001E-2</v>
      </c>
    </row>
    <row r="9" spans="2:5" x14ac:dyDescent="0.2">
      <c r="B9" s="12">
        <v>39873</v>
      </c>
      <c r="C9" s="145">
        <v>8.4699999999999998E-2</v>
      </c>
      <c r="D9" s="145">
        <v>3.7600000000000001E-2</v>
      </c>
      <c r="E9" s="145">
        <v>5.7000000000000002E-2</v>
      </c>
    </row>
    <row r="10" spans="2:5" x14ac:dyDescent="0.2">
      <c r="B10" s="12">
        <v>39904</v>
      </c>
      <c r="C10" s="145">
        <v>8.1199999999999994E-2</v>
      </c>
      <c r="D10" s="145">
        <v>3.4700000000000002E-2</v>
      </c>
      <c r="E10" s="145">
        <v>5.1799999999999999E-2</v>
      </c>
    </row>
    <row r="11" spans="2:5" x14ac:dyDescent="0.2">
      <c r="B11" s="12">
        <v>39934</v>
      </c>
      <c r="C11" s="145">
        <v>8.0399999999999999E-2</v>
      </c>
      <c r="D11" s="145">
        <v>3.4500000000000003E-2</v>
      </c>
      <c r="E11" s="145">
        <v>5.1700000000000003E-2</v>
      </c>
    </row>
    <row r="12" spans="2:5" x14ac:dyDescent="0.2">
      <c r="B12" s="12">
        <v>39965</v>
      </c>
      <c r="C12" s="145">
        <v>8.3400000000000002E-2</v>
      </c>
      <c r="D12" s="145">
        <v>3.3300000000000003E-2</v>
      </c>
      <c r="E12" s="145">
        <v>0.05</v>
      </c>
    </row>
    <row r="13" spans="2:5" x14ac:dyDescent="0.2">
      <c r="B13" s="12">
        <v>39995</v>
      </c>
      <c r="C13" s="145">
        <v>8.1900000000000001E-2</v>
      </c>
      <c r="D13" s="145">
        <v>3.2899999999999999E-2</v>
      </c>
      <c r="E13" s="145">
        <v>4.9200000000000001E-2</v>
      </c>
    </row>
    <row r="14" spans="2:5" x14ac:dyDescent="0.2">
      <c r="B14" s="12">
        <v>40026</v>
      </c>
      <c r="C14" s="145">
        <v>8.1699999999999995E-2</v>
      </c>
      <c r="D14" s="145">
        <v>3.2500000000000001E-2</v>
      </c>
      <c r="E14" s="145">
        <v>4.8500000000000001E-2</v>
      </c>
    </row>
    <row r="15" spans="2:5" x14ac:dyDescent="0.2">
      <c r="B15" s="12">
        <v>40057</v>
      </c>
      <c r="C15" s="145">
        <v>8.2799999999999999E-2</v>
      </c>
      <c r="D15" s="145">
        <v>3.2300000000000002E-2</v>
      </c>
      <c r="E15" s="145">
        <v>4.7600000000000003E-2</v>
      </c>
    </row>
    <row r="16" spans="2:5" x14ac:dyDescent="0.2">
      <c r="B16" s="12">
        <v>40087</v>
      </c>
      <c r="C16" s="145">
        <v>8.2000000000000003E-2</v>
      </c>
      <c r="D16" s="145">
        <v>3.2300000000000002E-2</v>
      </c>
      <c r="E16" s="145">
        <v>4.7E-2</v>
      </c>
    </row>
    <row r="17" spans="2:5" x14ac:dyDescent="0.2">
      <c r="B17" s="12">
        <v>40118</v>
      </c>
      <c r="C17" s="145">
        <v>8.4000000000000005E-2</v>
      </c>
      <c r="D17" s="145">
        <v>3.2300000000000002E-2</v>
      </c>
      <c r="E17" s="145">
        <v>4.6100000000000002E-2</v>
      </c>
    </row>
    <row r="18" spans="2:5" x14ac:dyDescent="0.2">
      <c r="B18" s="12">
        <v>40148</v>
      </c>
      <c r="C18" s="145">
        <v>8.3400000000000002E-2</v>
      </c>
      <c r="D18" s="145">
        <v>3.1300000000000001E-2</v>
      </c>
      <c r="E18" s="145">
        <v>4.48E-2</v>
      </c>
    </row>
    <row r="19" spans="2:5" x14ac:dyDescent="0.2">
      <c r="B19" s="12">
        <v>40179</v>
      </c>
      <c r="C19" s="145">
        <v>8.3400000000000002E-2</v>
      </c>
      <c r="D19" s="145">
        <v>3.1899999999999998E-2</v>
      </c>
      <c r="E19" s="145">
        <v>4.6100000000000002E-2</v>
      </c>
    </row>
    <row r="20" spans="2:5" x14ac:dyDescent="0.2">
      <c r="B20" s="12">
        <v>40210</v>
      </c>
      <c r="C20" s="145">
        <v>8.4900000000000003E-2</v>
      </c>
      <c r="D20" s="145">
        <v>3.1899999999999998E-2</v>
      </c>
      <c r="E20" s="145">
        <v>4.5100000000000001E-2</v>
      </c>
    </row>
    <row r="21" spans="2:5" x14ac:dyDescent="0.2">
      <c r="B21" s="12">
        <v>40238</v>
      </c>
      <c r="C21" s="145">
        <v>8.5000000000000006E-2</v>
      </c>
      <c r="D21" s="145">
        <v>3.1E-2</v>
      </c>
      <c r="E21" s="145">
        <v>4.3200000000000002E-2</v>
      </c>
    </row>
    <row r="22" spans="2:5" x14ac:dyDescent="0.2">
      <c r="B22" s="12">
        <v>40269</v>
      </c>
      <c r="C22" s="145">
        <v>8.4500000000000006E-2</v>
      </c>
      <c r="D22" s="145">
        <v>2.98E-2</v>
      </c>
      <c r="E22" s="145">
        <v>4.1200000000000001E-2</v>
      </c>
    </row>
    <row r="23" spans="2:5" x14ac:dyDescent="0.2">
      <c r="B23" s="12">
        <v>40299</v>
      </c>
      <c r="C23" s="145">
        <v>8.3799999999999999E-2</v>
      </c>
      <c r="D23" s="145">
        <v>2.9600000000000001E-2</v>
      </c>
      <c r="E23" s="145">
        <v>4.1099999999999998E-2</v>
      </c>
    </row>
    <row r="24" spans="2:5" x14ac:dyDescent="0.2">
      <c r="B24" s="12">
        <v>40330</v>
      </c>
      <c r="C24" s="145">
        <v>8.3400000000000002E-2</v>
      </c>
      <c r="D24" s="145">
        <v>2.9100000000000001E-2</v>
      </c>
      <c r="E24" s="145">
        <v>4.0399999999999998E-2</v>
      </c>
    </row>
    <row r="25" spans="2:5" x14ac:dyDescent="0.2">
      <c r="B25" s="12">
        <v>40360</v>
      </c>
      <c r="C25" s="145">
        <v>8.2500000000000004E-2</v>
      </c>
      <c r="D25" s="145">
        <v>2.8299999999999999E-2</v>
      </c>
      <c r="E25" s="145">
        <v>3.9800000000000002E-2</v>
      </c>
    </row>
    <row r="26" spans="2:5" x14ac:dyDescent="0.2">
      <c r="B26" s="12">
        <v>40391</v>
      </c>
      <c r="C26" s="145">
        <v>8.2799999999999999E-2</v>
      </c>
      <c r="D26" s="145">
        <v>2.8199999999999999E-2</v>
      </c>
      <c r="E26" s="145">
        <v>3.9699999999999999E-2</v>
      </c>
    </row>
    <row r="27" spans="2:5" x14ac:dyDescent="0.2">
      <c r="B27" s="12">
        <v>40422</v>
      </c>
      <c r="C27" s="145">
        <v>8.3099999999999993E-2</v>
      </c>
      <c r="D27" s="145">
        <v>2.86E-2</v>
      </c>
      <c r="E27" s="145">
        <v>3.9800000000000002E-2</v>
      </c>
    </row>
    <row r="28" spans="2:5" x14ac:dyDescent="0.2">
      <c r="B28" s="12">
        <v>40452</v>
      </c>
      <c r="C28" s="145">
        <v>8.2400000000000001E-2</v>
      </c>
      <c r="D28" s="145">
        <v>2.8899999999999999E-2</v>
      </c>
      <c r="E28" s="145">
        <v>4.1200000000000001E-2</v>
      </c>
    </row>
    <row r="29" spans="2:5" x14ac:dyDescent="0.2">
      <c r="B29" s="12">
        <v>40483</v>
      </c>
      <c r="C29" s="145">
        <v>8.3799999999999999E-2</v>
      </c>
      <c r="D29" s="145">
        <v>2.8199999999999999E-2</v>
      </c>
      <c r="E29" s="145">
        <v>3.9899999999999998E-2</v>
      </c>
    </row>
    <row r="30" spans="2:5" x14ac:dyDescent="0.2">
      <c r="B30" s="12">
        <v>40513</v>
      </c>
      <c r="C30" s="145">
        <v>8.2199999999999995E-2</v>
      </c>
      <c r="D30" s="145">
        <v>2.7699999999999999E-2</v>
      </c>
      <c r="E30" s="145">
        <v>3.9E-2</v>
      </c>
    </row>
    <row r="31" spans="2:5" x14ac:dyDescent="0.2">
      <c r="B31" s="12">
        <v>40544</v>
      </c>
      <c r="C31" s="145">
        <v>8.1699999999999995E-2</v>
      </c>
      <c r="D31" s="145">
        <v>2.7699999999999999E-2</v>
      </c>
      <c r="E31" s="145">
        <v>3.8600000000000002E-2</v>
      </c>
    </row>
    <row r="32" spans="2:5" x14ac:dyDescent="0.2">
      <c r="B32" s="12">
        <v>40575</v>
      </c>
      <c r="C32" s="145">
        <v>8.3400000000000002E-2</v>
      </c>
      <c r="D32" s="145">
        <v>2.8199999999999999E-2</v>
      </c>
      <c r="E32" s="145">
        <v>3.8899999999999997E-2</v>
      </c>
    </row>
    <row r="33" spans="2:5" x14ac:dyDescent="0.2">
      <c r="B33" s="12">
        <v>40603</v>
      </c>
      <c r="C33" s="145">
        <v>8.2400000000000001E-2</v>
      </c>
      <c r="D33" s="145">
        <v>2.8299999999999999E-2</v>
      </c>
      <c r="E33" s="145">
        <v>3.9100000000000003E-2</v>
      </c>
    </row>
    <row r="34" spans="2:5" x14ac:dyDescent="0.2">
      <c r="B34" s="12">
        <v>40634</v>
      </c>
      <c r="C34" s="145">
        <v>8.2500000000000004E-2</v>
      </c>
      <c r="D34" s="145">
        <v>2.86E-2</v>
      </c>
      <c r="E34" s="145">
        <v>3.95E-2</v>
      </c>
    </row>
    <row r="35" spans="2:5" x14ac:dyDescent="0.2">
      <c r="B35" s="12">
        <v>40664</v>
      </c>
      <c r="C35" s="145">
        <v>8.3699999999999997E-2</v>
      </c>
      <c r="D35" s="145">
        <v>2.8799999999999999E-2</v>
      </c>
      <c r="E35" s="145">
        <v>0.04</v>
      </c>
    </row>
    <row r="36" spans="2:5" x14ac:dyDescent="0.2">
      <c r="B36" s="12">
        <v>40695</v>
      </c>
      <c r="C36" s="145">
        <v>8.4900000000000003E-2</v>
      </c>
      <c r="D36" s="145">
        <v>2.9499999999999998E-2</v>
      </c>
      <c r="E36" s="145">
        <v>4.1000000000000002E-2</v>
      </c>
    </row>
    <row r="37" spans="2:5" x14ac:dyDescent="0.2">
      <c r="B37" s="12">
        <v>40725</v>
      </c>
      <c r="C37" s="145">
        <v>8.5199999999999998E-2</v>
      </c>
      <c r="D37" s="145">
        <v>2.9899999999999999E-2</v>
      </c>
      <c r="E37" s="145">
        <v>4.2200000000000001E-2</v>
      </c>
    </row>
    <row r="38" spans="2:5" x14ac:dyDescent="0.2">
      <c r="B38" s="12">
        <v>40756</v>
      </c>
      <c r="C38" s="145">
        <v>8.5800000000000001E-2</v>
      </c>
      <c r="D38" s="145">
        <v>3.0200000000000001E-2</v>
      </c>
      <c r="E38" s="145">
        <v>4.24E-2</v>
      </c>
    </row>
    <row r="39" spans="2:5" x14ac:dyDescent="0.2">
      <c r="B39" s="12">
        <v>40787</v>
      </c>
      <c r="C39" s="145">
        <v>8.6599999999999996E-2</v>
      </c>
      <c r="D39" s="145">
        <v>3.09E-2</v>
      </c>
      <c r="E39" s="145">
        <v>4.2799999999999998E-2</v>
      </c>
    </row>
    <row r="40" spans="2:5" x14ac:dyDescent="0.2">
      <c r="B40" s="12">
        <v>40817</v>
      </c>
      <c r="C40" s="145">
        <v>8.6199999999999999E-2</v>
      </c>
      <c r="D40" s="145">
        <v>3.15E-2</v>
      </c>
      <c r="E40" s="145">
        <v>4.4299999999999999E-2</v>
      </c>
    </row>
    <row r="41" spans="2:5" x14ac:dyDescent="0.2">
      <c r="B41" s="12">
        <v>40848</v>
      </c>
      <c r="C41" s="145">
        <v>8.7300000000000003E-2</v>
      </c>
      <c r="D41" s="145">
        <v>3.2300000000000002E-2</v>
      </c>
      <c r="E41" s="145">
        <v>4.5400000000000003E-2</v>
      </c>
    </row>
    <row r="42" spans="2:5" x14ac:dyDescent="0.2">
      <c r="B42" s="12">
        <v>40878</v>
      </c>
      <c r="C42" s="145">
        <v>8.6900000000000005E-2</v>
      </c>
      <c r="D42" s="145">
        <v>3.2399999999999998E-2</v>
      </c>
      <c r="E42" s="145">
        <v>4.5499999999999999E-2</v>
      </c>
    </row>
    <row r="43" spans="2:5" x14ac:dyDescent="0.2">
      <c r="B43" s="12">
        <v>40909</v>
      </c>
      <c r="C43" s="145">
        <v>8.7599999999999997E-2</v>
      </c>
      <c r="D43" s="145">
        <v>3.2899999999999999E-2</v>
      </c>
      <c r="E43" s="145">
        <v>4.6600000000000003E-2</v>
      </c>
    </row>
    <row r="44" spans="2:5" x14ac:dyDescent="0.2">
      <c r="B44" s="12">
        <v>40940</v>
      </c>
      <c r="C44" s="145">
        <v>8.7900000000000006E-2</v>
      </c>
      <c r="D44" s="145">
        <v>3.3000000000000002E-2</v>
      </c>
      <c r="E44" s="145">
        <v>4.6300000000000001E-2</v>
      </c>
    </row>
    <row r="45" spans="2:5" x14ac:dyDescent="0.2">
      <c r="B45" s="12">
        <v>40969</v>
      </c>
      <c r="C45" s="145">
        <v>8.6900000000000005E-2</v>
      </c>
      <c r="D45" s="145">
        <v>3.27E-2</v>
      </c>
      <c r="E45" s="145">
        <v>4.5100000000000001E-2</v>
      </c>
    </row>
    <row r="46" spans="2:5" x14ac:dyDescent="0.2">
      <c r="B46" s="12">
        <v>41000</v>
      </c>
      <c r="C46" s="145">
        <v>8.72E-2</v>
      </c>
      <c r="D46" s="145">
        <v>3.2399999999999998E-2</v>
      </c>
      <c r="E46" s="145">
        <v>4.4999999999999998E-2</v>
      </c>
    </row>
    <row r="47" spans="2:5" x14ac:dyDescent="0.2">
      <c r="B47" s="12">
        <v>41030</v>
      </c>
      <c r="C47" s="145">
        <v>8.7099999999999997E-2</v>
      </c>
      <c r="D47" s="145">
        <v>3.3000000000000002E-2</v>
      </c>
      <c r="E47" s="145">
        <v>4.6800000000000001E-2</v>
      </c>
    </row>
    <row r="48" spans="2:5" x14ac:dyDescent="0.2">
      <c r="B48" s="12">
        <v>41061</v>
      </c>
      <c r="C48" s="145">
        <v>8.77E-2</v>
      </c>
      <c r="D48" s="145">
        <v>3.3599999999999998E-2</v>
      </c>
      <c r="E48" s="145">
        <v>4.6899999999999997E-2</v>
      </c>
    </row>
    <row r="49" spans="2:5" x14ac:dyDescent="0.2">
      <c r="B49" s="12">
        <v>41091</v>
      </c>
      <c r="C49" s="145">
        <v>8.7300000000000003E-2</v>
      </c>
      <c r="D49" s="145">
        <v>3.4200000000000001E-2</v>
      </c>
      <c r="E49" s="145">
        <v>4.8300000000000003E-2</v>
      </c>
    </row>
    <row r="50" spans="2:5" x14ac:dyDescent="0.2">
      <c r="B50" s="12">
        <v>41122</v>
      </c>
      <c r="C50" s="145">
        <v>8.7499999999999994E-2</v>
      </c>
      <c r="D50" s="145">
        <v>3.4500000000000003E-2</v>
      </c>
      <c r="E50" s="145">
        <v>4.8399999999999999E-2</v>
      </c>
    </row>
    <row r="51" spans="2:5" x14ac:dyDescent="0.2">
      <c r="B51" s="12">
        <v>41153</v>
      </c>
      <c r="C51" s="145">
        <v>8.7900000000000006E-2</v>
      </c>
      <c r="D51" s="145">
        <v>3.4700000000000002E-2</v>
      </c>
      <c r="E51" s="145">
        <v>4.8800000000000003E-2</v>
      </c>
    </row>
    <row r="52" spans="2:5" x14ac:dyDescent="0.2">
      <c r="B52" s="12">
        <v>41183</v>
      </c>
      <c r="C52" s="145">
        <v>8.7599999999999997E-2</v>
      </c>
      <c r="D52" s="145">
        <v>3.5099999999999999E-2</v>
      </c>
      <c r="E52" s="145">
        <v>4.9000000000000002E-2</v>
      </c>
    </row>
    <row r="53" spans="2:5" x14ac:dyDescent="0.2">
      <c r="B53" s="12">
        <v>41214</v>
      </c>
      <c r="C53" s="145">
        <v>8.6800000000000002E-2</v>
      </c>
      <c r="D53" s="145">
        <v>3.44E-2</v>
      </c>
      <c r="E53" s="145">
        <v>4.7699999999999999E-2</v>
      </c>
    </row>
    <row r="54" spans="2:5" x14ac:dyDescent="0.2">
      <c r="B54" s="12">
        <v>41244</v>
      </c>
      <c r="C54" s="145">
        <v>8.4199999999999997E-2</v>
      </c>
      <c r="D54" s="145">
        <v>3.3599999999999998E-2</v>
      </c>
      <c r="E54" s="145">
        <v>4.7300000000000002E-2</v>
      </c>
    </row>
    <row r="55" spans="2:5" x14ac:dyDescent="0.2">
      <c r="B55" s="12">
        <v>41275</v>
      </c>
      <c r="C55" s="145">
        <v>8.2299999999999998E-2</v>
      </c>
      <c r="D55" s="145">
        <v>3.27E-2</v>
      </c>
      <c r="E55" s="145">
        <v>4.5600000000000002E-2</v>
      </c>
    </row>
    <row r="56" spans="2:5" x14ac:dyDescent="0.2">
      <c r="B56" s="12">
        <v>41306</v>
      </c>
      <c r="C56" s="145">
        <v>8.1100000000000005E-2</v>
      </c>
      <c r="D56" s="145">
        <v>3.1699999999999999E-2</v>
      </c>
      <c r="E56" s="145">
        <v>4.4299999999999999E-2</v>
      </c>
    </row>
    <row r="57" spans="2:5" x14ac:dyDescent="0.2">
      <c r="B57" s="12">
        <v>41334</v>
      </c>
      <c r="C57" s="145">
        <v>7.7700000000000005E-2</v>
      </c>
      <c r="D57" s="145">
        <v>2.9600000000000001E-2</v>
      </c>
      <c r="E57" s="145">
        <v>4.1700000000000001E-2</v>
      </c>
    </row>
    <row r="58" spans="2:5" x14ac:dyDescent="0.2">
      <c r="B58" s="12">
        <v>41365</v>
      </c>
      <c r="C58" s="145">
        <v>7.5600000000000001E-2</v>
      </c>
      <c r="D58" s="145">
        <v>2.7400000000000001E-2</v>
      </c>
      <c r="E58" s="145">
        <v>3.9399999999999998E-2</v>
      </c>
    </row>
    <row r="59" spans="2:5" x14ac:dyDescent="0.2">
      <c r="B59" s="12">
        <v>41395</v>
      </c>
      <c r="C59" s="145">
        <v>7.3499999999999996E-2</v>
      </c>
      <c r="D59" s="145">
        <v>2.5600000000000001E-2</v>
      </c>
      <c r="E59" s="145">
        <v>3.7100000000000001E-2</v>
      </c>
    </row>
    <row r="60" spans="2:5" x14ac:dyDescent="0.2">
      <c r="B60" s="12">
        <v>41426</v>
      </c>
      <c r="C60" s="145">
        <v>7.0599999999999996E-2</v>
      </c>
      <c r="D60" s="145">
        <v>2.3300000000000001E-2</v>
      </c>
      <c r="E60" s="145">
        <v>3.5099999999999999E-2</v>
      </c>
    </row>
    <row r="61" spans="2:5" x14ac:dyDescent="0.2">
      <c r="B61" s="12">
        <v>41456</v>
      </c>
      <c r="C61" s="145">
        <v>6.7299999999999999E-2</v>
      </c>
      <c r="D61" s="145">
        <v>2.1700000000000001E-2</v>
      </c>
      <c r="E61" s="145">
        <v>3.3000000000000002E-2</v>
      </c>
    </row>
    <row r="62" spans="2:5" x14ac:dyDescent="0.2">
      <c r="B62" s="12">
        <v>41487</v>
      </c>
      <c r="C62" s="145">
        <v>6.59E-2</v>
      </c>
      <c r="D62" s="145">
        <v>1.9800000000000002E-2</v>
      </c>
      <c r="E62" s="145">
        <v>3.0099999999999998E-2</v>
      </c>
    </row>
    <row r="63" spans="2:5" x14ac:dyDescent="0.2">
      <c r="B63" s="12">
        <v>41518</v>
      </c>
      <c r="C63" s="145">
        <v>6.6100000000000006E-2</v>
      </c>
      <c r="D63" s="145">
        <v>1.9300000000000001E-2</v>
      </c>
      <c r="E63" s="145">
        <v>2.9100000000000001E-2</v>
      </c>
    </row>
    <row r="64" spans="2:5" x14ac:dyDescent="0.2">
      <c r="B64" s="12">
        <v>41548</v>
      </c>
      <c r="C64" s="145">
        <v>6.5500000000000003E-2</v>
      </c>
      <c r="D64" s="145">
        <v>1.83E-2</v>
      </c>
      <c r="E64" s="145">
        <v>2.7300000000000001E-2</v>
      </c>
    </row>
    <row r="65" spans="2:5" x14ac:dyDescent="0.2">
      <c r="B65" s="12">
        <v>41579</v>
      </c>
      <c r="C65" s="145">
        <v>6.5600000000000006E-2</v>
      </c>
      <c r="D65" s="145">
        <v>1.78E-2</v>
      </c>
      <c r="E65" s="145">
        <v>2.6499999999999999E-2</v>
      </c>
    </row>
    <row r="66" spans="2:5" x14ac:dyDescent="0.2">
      <c r="B66" s="12">
        <v>41609</v>
      </c>
      <c r="C66" s="145">
        <v>6.4899999999999999E-2</v>
      </c>
      <c r="D66" s="145">
        <v>1.7399999999999999E-2</v>
      </c>
      <c r="E66" s="145">
        <v>2.63E-2</v>
      </c>
    </row>
    <row r="67" spans="2:5" x14ac:dyDescent="0.2">
      <c r="B67" s="12">
        <v>41640</v>
      </c>
      <c r="C67" s="145">
        <v>6.4600000000000005E-2</v>
      </c>
      <c r="D67" s="145">
        <v>1.7100000000000001E-2</v>
      </c>
      <c r="E67" s="145">
        <v>2.53E-2</v>
      </c>
    </row>
    <row r="68" spans="2:5" x14ac:dyDescent="0.2">
      <c r="B68" s="12">
        <v>41671</v>
      </c>
      <c r="C68" s="145">
        <v>6.5199999999999994E-2</v>
      </c>
      <c r="D68" s="145">
        <v>1.6899999999999998E-2</v>
      </c>
      <c r="E68" s="145">
        <v>2.4799999999999999E-2</v>
      </c>
    </row>
    <row r="69" spans="2:5" x14ac:dyDescent="0.2">
      <c r="B69" s="12">
        <v>41699</v>
      </c>
      <c r="C69" s="145">
        <v>6.4000000000000001E-2</v>
      </c>
      <c r="D69" s="145">
        <v>1.6799999999999999E-2</v>
      </c>
      <c r="E69" s="145">
        <v>2.4799999999999999E-2</v>
      </c>
    </row>
    <row r="70" spans="2:5" x14ac:dyDescent="0.2">
      <c r="B70" s="12">
        <v>41730</v>
      </c>
      <c r="C70" s="145">
        <v>6.4199999999999993E-2</v>
      </c>
      <c r="D70" s="145">
        <v>1.6899999999999998E-2</v>
      </c>
      <c r="E70" s="145">
        <v>2.4899999999999999E-2</v>
      </c>
    </row>
    <row r="71" spans="2:5" x14ac:dyDescent="0.2">
      <c r="B71" s="12">
        <v>41760</v>
      </c>
      <c r="C71" s="145">
        <v>6.3899999999999998E-2</v>
      </c>
      <c r="D71" s="145">
        <v>1.6799999999999999E-2</v>
      </c>
      <c r="E71" s="145">
        <v>2.4799999999999999E-2</v>
      </c>
    </row>
    <row r="72" spans="2:5" x14ac:dyDescent="0.2">
      <c r="B72" s="12">
        <v>41791</v>
      </c>
      <c r="C72" s="145">
        <v>6.4500000000000002E-2</v>
      </c>
      <c r="D72" s="145">
        <v>1.6899999999999998E-2</v>
      </c>
      <c r="E72" s="145">
        <v>2.4899999999999999E-2</v>
      </c>
    </row>
    <row r="73" spans="2:5" x14ac:dyDescent="0.2">
      <c r="B73" s="12">
        <v>41821</v>
      </c>
      <c r="C73" s="145">
        <v>6.4199999999999993E-2</v>
      </c>
      <c r="D73" s="145">
        <v>1.6899999999999998E-2</v>
      </c>
      <c r="E73" s="145">
        <v>2.5000000000000001E-2</v>
      </c>
    </row>
    <row r="74" spans="2:5" x14ac:dyDescent="0.2">
      <c r="B74" s="12">
        <v>41852</v>
      </c>
      <c r="C74" s="145">
        <v>6.4199999999999993E-2</v>
      </c>
      <c r="D74" s="145">
        <v>1.7000000000000001E-2</v>
      </c>
      <c r="E74" s="145">
        <v>2.52E-2</v>
      </c>
    </row>
    <row r="75" spans="2:5" x14ac:dyDescent="0.2">
      <c r="B75" s="12">
        <v>41883</v>
      </c>
      <c r="C75" s="145">
        <v>6.4299999999999996E-2</v>
      </c>
      <c r="D75" s="145">
        <v>1.72E-2</v>
      </c>
      <c r="E75" s="145">
        <v>2.5399999999999999E-2</v>
      </c>
    </row>
    <row r="76" spans="2:5" x14ac:dyDescent="0.2">
      <c r="B76" s="12">
        <v>41913</v>
      </c>
      <c r="C76" s="145">
        <v>5.9200000000000003E-2</v>
      </c>
      <c r="D76" s="145">
        <v>1.6500000000000001E-2</v>
      </c>
      <c r="E76" s="145">
        <v>2.47E-2</v>
      </c>
    </row>
    <row r="77" spans="2:5" x14ac:dyDescent="0.2">
      <c r="B77" s="12">
        <v>41944</v>
      </c>
      <c r="C77" s="145">
        <v>5.6399999999999999E-2</v>
      </c>
      <c r="D77" s="145">
        <v>1.5900000000000001E-2</v>
      </c>
      <c r="E77" s="145">
        <v>2.3800000000000002E-2</v>
      </c>
    </row>
    <row r="78" spans="2:5" x14ac:dyDescent="0.2">
      <c r="B78" s="12">
        <v>41974</v>
      </c>
      <c r="C78" s="145">
        <v>5.5500000000000001E-2</v>
      </c>
      <c r="D78" s="145">
        <v>1.5599999999999999E-2</v>
      </c>
      <c r="E78" s="145">
        <v>2.3400000000000001E-2</v>
      </c>
    </row>
    <row r="79" spans="2:5" x14ac:dyDescent="0.2">
      <c r="B79" s="12">
        <v>42005</v>
      </c>
      <c r="C79" s="145">
        <v>5.45E-2</v>
      </c>
      <c r="D79" s="145">
        <v>1.49E-2</v>
      </c>
      <c r="E79" s="145">
        <v>2.2599999999999999E-2</v>
      </c>
    </row>
    <row r="80" spans="2:5" x14ac:dyDescent="0.2">
      <c r="B80" s="12">
        <v>42036</v>
      </c>
      <c r="C80" s="145">
        <v>5.4699999999999999E-2</v>
      </c>
      <c r="D80" s="145">
        <v>1.4500000000000001E-2</v>
      </c>
      <c r="E80" s="145">
        <v>2.1899999999999999E-2</v>
      </c>
    </row>
    <row r="81" spans="2:5" x14ac:dyDescent="0.2">
      <c r="B81" s="12">
        <v>42064</v>
      </c>
      <c r="C81" s="145">
        <v>5.0900000000000001E-2</v>
      </c>
      <c r="D81" s="145">
        <v>1.38E-2</v>
      </c>
      <c r="E81" s="145">
        <v>2.1000000000000001E-2</v>
      </c>
    </row>
    <row r="82" spans="2:5" x14ac:dyDescent="0.2">
      <c r="B82" s="12">
        <v>42095</v>
      </c>
      <c r="C82" s="145">
        <v>4.8899999999999999E-2</v>
      </c>
      <c r="D82" s="145">
        <v>1.2999999999999999E-2</v>
      </c>
      <c r="E82" s="145">
        <v>2.0199999999999999E-2</v>
      </c>
    </row>
    <row r="83" spans="2:5" x14ac:dyDescent="0.2">
      <c r="B83" s="12">
        <v>42125</v>
      </c>
      <c r="C83" s="145">
        <v>4.8000000000000001E-2</v>
      </c>
      <c r="D83" s="145">
        <v>1.23E-2</v>
      </c>
      <c r="E83" s="145">
        <v>1.95E-2</v>
      </c>
    </row>
    <row r="84" spans="2:5" x14ac:dyDescent="0.2">
      <c r="B84" s="12">
        <v>42156</v>
      </c>
      <c r="C84" s="145">
        <v>4.82E-2</v>
      </c>
      <c r="D84" s="145">
        <v>1.2E-2</v>
      </c>
      <c r="E84" s="145">
        <v>1.89E-2</v>
      </c>
    </row>
    <row r="85" spans="2:5" x14ac:dyDescent="0.2">
      <c r="B85" s="12">
        <v>42186</v>
      </c>
      <c r="C85" s="145">
        <v>4.7899999999999998E-2</v>
      </c>
      <c r="D85" s="145">
        <v>1.1599999999999999E-2</v>
      </c>
      <c r="E85" s="145">
        <v>1.8499999999999999E-2</v>
      </c>
    </row>
    <row r="86" spans="2:5" x14ac:dyDescent="0.2">
      <c r="B86" s="12">
        <v>42217</v>
      </c>
      <c r="C86" s="145">
        <v>4.7399999999999998E-2</v>
      </c>
      <c r="D86" s="145">
        <v>1.14E-2</v>
      </c>
      <c r="E86" s="145">
        <v>1.8100000000000002E-2</v>
      </c>
    </row>
    <row r="87" spans="2:5" x14ac:dyDescent="0.2">
      <c r="B87" s="12">
        <v>42248</v>
      </c>
      <c r="C87" s="145">
        <v>4.7699999999999999E-2</v>
      </c>
      <c r="D87" s="145">
        <v>1.1299999999999999E-2</v>
      </c>
      <c r="E87" s="145">
        <v>1.7899999999999999E-2</v>
      </c>
    </row>
    <row r="88" spans="2:5" x14ac:dyDescent="0.2">
      <c r="B88" s="12">
        <v>42278</v>
      </c>
      <c r="C88" s="145">
        <v>4.7300000000000002E-2</v>
      </c>
      <c r="D88" s="145">
        <v>1.12E-2</v>
      </c>
      <c r="E88" s="145">
        <v>1.77E-2</v>
      </c>
    </row>
    <row r="89" spans="2:5" x14ac:dyDescent="0.2">
      <c r="B89" s="12">
        <v>42309</v>
      </c>
      <c r="C89" s="145">
        <v>4.7399999999999998E-2</v>
      </c>
      <c r="D89" s="145">
        <v>1.11E-2</v>
      </c>
      <c r="E89" s="145">
        <v>1.7399999999999999E-2</v>
      </c>
    </row>
    <row r="90" spans="2:5" x14ac:dyDescent="0.2">
      <c r="B90" s="12">
        <v>42339</v>
      </c>
      <c r="C90" s="145">
        <v>4.7199999999999999E-2</v>
      </c>
      <c r="D90" s="145">
        <v>1.09E-2</v>
      </c>
      <c r="E90" s="145">
        <v>1.7299999999999999E-2</v>
      </c>
    </row>
    <row r="91" spans="2:5" x14ac:dyDescent="0.2">
      <c r="B91" s="12">
        <v>42370</v>
      </c>
      <c r="C91" s="145">
        <v>4.7199999999999999E-2</v>
      </c>
      <c r="D91" s="145">
        <v>1.0800000000000001E-2</v>
      </c>
      <c r="E91" s="145">
        <v>1.7299999999999999E-2</v>
      </c>
    </row>
    <row r="92" spans="2:5" x14ac:dyDescent="0.2">
      <c r="B92" s="12">
        <v>42401</v>
      </c>
      <c r="C92" s="145">
        <v>4.7399999999999998E-2</v>
      </c>
      <c r="D92" s="145">
        <v>1.04E-2</v>
      </c>
      <c r="E92" s="145">
        <v>1.67E-2</v>
      </c>
    </row>
    <row r="93" spans="2:5" x14ac:dyDescent="0.2">
      <c r="B93" s="12">
        <v>42430</v>
      </c>
      <c r="C93" s="145">
        <v>4.6899999999999997E-2</v>
      </c>
      <c r="D93" s="145">
        <v>1.04E-2</v>
      </c>
      <c r="E93" s="145">
        <v>1.66E-2</v>
      </c>
    </row>
    <row r="94" spans="2:5" x14ac:dyDescent="0.2">
      <c r="B94" s="12">
        <v>42461</v>
      </c>
      <c r="C94" s="145">
        <v>4.6699999999999998E-2</v>
      </c>
      <c r="D94" s="145">
        <v>1.0200000000000001E-2</v>
      </c>
      <c r="E94" s="145">
        <v>1.61E-2</v>
      </c>
    </row>
    <row r="95" spans="2:5" x14ac:dyDescent="0.2">
      <c r="B95" s="12">
        <v>42491</v>
      </c>
      <c r="C95" s="145">
        <v>4.65E-2</v>
      </c>
      <c r="D95" s="145">
        <v>0.01</v>
      </c>
      <c r="E95" s="145">
        <v>1.5699999999999999E-2</v>
      </c>
    </row>
    <row r="96" spans="2:5" x14ac:dyDescent="0.2">
      <c r="B96" s="12">
        <v>42522</v>
      </c>
      <c r="C96" s="145">
        <v>4.7E-2</v>
      </c>
      <c r="D96" s="145">
        <v>9.7000000000000003E-3</v>
      </c>
      <c r="E96" s="145">
        <v>1.54E-2</v>
      </c>
    </row>
    <row r="97" spans="2:5" x14ac:dyDescent="0.2">
      <c r="B97" s="12">
        <v>42552</v>
      </c>
      <c r="C97" s="145">
        <v>4.7699999999999999E-2</v>
      </c>
      <c r="D97" s="145">
        <v>1.0500000000000001E-2</v>
      </c>
      <c r="E97" s="145">
        <v>1.6799999999999999E-2</v>
      </c>
    </row>
    <row r="98" spans="2:5" x14ac:dyDescent="0.2">
      <c r="B98" s="12">
        <v>42583</v>
      </c>
      <c r="C98" s="145">
        <v>4.7699999999999999E-2</v>
      </c>
      <c r="D98" s="145">
        <v>1.03E-2</v>
      </c>
      <c r="E98" s="145">
        <v>1.6400000000000001E-2</v>
      </c>
    </row>
    <row r="99" spans="2:5" x14ac:dyDescent="0.2">
      <c r="B99" s="12">
        <v>42614</v>
      </c>
      <c r="C99" s="145">
        <v>4.7899999999999998E-2</v>
      </c>
      <c r="D99" s="145">
        <v>1.01E-2</v>
      </c>
      <c r="E99" s="145">
        <v>1.61E-2</v>
      </c>
    </row>
    <row r="100" spans="2:5" x14ac:dyDescent="0.2">
      <c r="B100" s="12">
        <v>42644</v>
      </c>
      <c r="C100" s="145">
        <v>4.7500000000000001E-2</v>
      </c>
      <c r="D100" s="145">
        <v>1.01E-2</v>
      </c>
      <c r="E100" s="145">
        <v>1.5900000000000001E-2</v>
      </c>
    </row>
    <row r="101" spans="2:5" x14ac:dyDescent="0.2">
      <c r="B101" s="12">
        <v>42675</v>
      </c>
      <c r="C101" s="145">
        <v>4.8000000000000001E-2</v>
      </c>
      <c r="D101" s="145">
        <v>0.01</v>
      </c>
      <c r="E101" s="145">
        <v>1.5900000000000001E-2</v>
      </c>
    </row>
    <row r="102" spans="2:5" x14ac:dyDescent="0.2">
      <c r="B102" s="12">
        <v>42705</v>
      </c>
      <c r="C102" s="145">
        <v>4.7399999999999998E-2</v>
      </c>
      <c r="D102" s="145">
        <v>9.7000000000000003E-3</v>
      </c>
      <c r="E102" s="145">
        <v>1.5699999999999999E-2</v>
      </c>
    </row>
    <row r="103" spans="2:5" x14ac:dyDescent="0.2">
      <c r="B103" s="12">
        <v>42736</v>
      </c>
      <c r="C103" s="145">
        <v>4.82E-2</v>
      </c>
      <c r="D103" s="145">
        <v>0.01</v>
      </c>
      <c r="E103" s="145">
        <v>1.61E-2</v>
      </c>
    </row>
    <row r="104" spans="2:5" x14ac:dyDescent="0.2">
      <c r="B104" s="12">
        <v>42767</v>
      </c>
      <c r="C104" s="145">
        <v>4.8899999999999999E-2</v>
      </c>
      <c r="D104" s="145">
        <v>9.7000000000000003E-3</v>
      </c>
      <c r="E104" s="145">
        <v>1.54E-2</v>
      </c>
    </row>
    <row r="105" spans="2:5" x14ac:dyDescent="0.2">
      <c r="B105" s="12">
        <v>42795</v>
      </c>
      <c r="C105" s="145">
        <v>4.82E-2</v>
      </c>
      <c r="D105" s="145">
        <v>9.4000000000000004E-3</v>
      </c>
      <c r="E105" s="145">
        <v>1.5100000000000001E-2</v>
      </c>
    </row>
    <row r="106" spans="2:5" x14ac:dyDescent="0.2">
      <c r="B106" s="12">
        <v>42826</v>
      </c>
      <c r="C106" s="145">
        <v>4.8000000000000001E-2</v>
      </c>
      <c r="D106" s="145">
        <v>9.4000000000000004E-3</v>
      </c>
      <c r="E106" s="145">
        <v>1.5100000000000001E-2</v>
      </c>
    </row>
    <row r="107" spans="2:5" x14ac:dyDescent="0.2">
      <c r="B107" s="12">
        <v>42856</v>
      </c>
      <c r="C107" s="145">
        <v>4.7699999999999999E-2</v>
      </c>
      <c r="D107" s="145">
        <v>9.2999999999999992E-3</v>
      </c>
      <c r="E107" s="145">
        <v>1.49E-2</v>
      </c>
    </row>
    <row r="108" spans="2:5" x14ac:dyDescent="0.2">
      <c r="B108" s="12">
        <v>42887</v>
      </c>
      <c r="C108" s="145">
        <v>4.82E-2</v>
      </c>
      <c r="D108" s="145">
        <v>9.1000000000000004E-3</v>
      </c>
      <c r="E108" s="145">
        <v>1.4800000000000001E-2</v>
      </c>
    </row>
    <row r="109" spans="2:5" x14ac:dyDescent="0.2">
      <c r="B109" s="12">
        <v>42917</v>
      </c>
      <c r="C109" s="145">
        <v>4.7699999999999999E-2</v>
      </c>
      <c r="D109" s="145">
        <v>9.1000000000000004E-3</v>
      </c>
      <c r="E109" s="145">
        <v>1.49E-2</v>
      </c>
    </row>
    <row r="110" spans="2:5" x14ac:dyDescent="0.2">
      <c r="B110" s="12">
        <v>42948</v>
      </c>
      <c r="C110" s="145">
        <v>4.7500000000000001E-2</v>
      </c>
      <c r="D110" s="145">
        <v>9.1000000000000004E-3</v>
      </c>
      <c r="E110" s="145">
        <v>1.4999999999999999E-2</v>
      </c>
    </row>
    <row r="111" spans="2:5" x14ac:dyDescent="0.2">
      <c r="B111" s="12">
        <v>42979</v>
      </c>
      <c r="C111" s="145">
        <v>4.7800000000000002E-2</v>
      </c>
      <c r="D111" s="145">
        <v>9.1000000000000004E-3</v>
      </c>
      <c r="E111" s="145">
        <v>1.4999999999999999E-2</v>
      </c>
    </row>
    <row r="112" spans="2:5" x14ac:dyDescent="0.2">
      <c r="B112" s="12">
        <v>43009</v>
      </c>
      <c r="C112" s="145">
        <v>4.7600000000000003E-2</v>
      </c>
      <c r="D112" s="145">
        <v>9.2999999999999992E-3</v>
      </c>
      <c r="E112" s="145">
        <v>1.52E-2</v>
      </c>
    </row>
    <row r="113" spans="2:5" x14ac:dyDescent="0.2">
      <c r="B113" s="12">
        <v>43040</v>
      </c>
      <c r="C113" s="145">
        <v>4.7800000000000002E-2</v>
      </c>
      <c r="D113" s="145">
        <v>9.1999999999999998E-3</v>
      </c>
      <c r="E113" s="145">
        <v>1.5299999999999999E-2</v>
      </c>
    </row>
    <row r="114" spans="2:5" x14ac:dyDescent="0.2">
      <c r="B114" s="12">
        <v>43070</v>
      </c>
      <c r="C114" s="145">
        <v>4.7300000000000002E-2</v>
      </c>
      <c r="D114" s="145">
        <v>8.9999999999999993E-3</v>
      </c>
      <c r="E114" s="145">
        <v>1.5100000000000001E-2</v>
      </c>
    </row>
    <row r="115" spans="2:5" x14ac:dyDescent="0.2">
      <c r="B115" s="12">
        <v>43101</v>
      </c>
      <c r="C115" s="145">
        <v>4.7500000000000001E-2</v>
      </c>
      <c r="D115" s="145">
        <v>8.9999999999999993E-3</v>
      </c>
      <c r="E115" s="145">
        <v>1.5299999999999999E-2</v>
      </c>
    </row>
    <row r="116" spans="2:5" x14ac:dyDescent="0.2">
      <c r="B116" s="12">
        <v>43132</v>
      </c>
      <c r="C116" s="145">
        <v>4.8300000000000003E-2</v>
      </c>
      <c r="D116" s="145">
        <v>9.1000000000000004E-3</v>
      </c>
      <c r="E116" s="145">
        <v>1.54E-2</v>
      </c>
    </row>
    <row r="117" spans="2:5" x14ac:dyDescent="0.2">
      <c r="B117" s="12">
        <v>43160</v>
      </c>
      <c r="C117" s="145">
        <v>4.7399999999999998E-2</v>
      </c>
      <c r="D117" s="145">
        <v>8.9999999999999993E-3</v>
      </c>
      <c r="E117" s="145">
        <v>1.5299999999999999E-2</v>
      </c>
    </row>
    <row r="118" spans="2:5" x14ac:dyDescent="0.2">
      <c r="B118" s="12">
        <v>43191</v>
      </c>
      <c r="C118" s="145">
        <v>4.7699999999999999E-2</v>
      </c>
      <c r="D118" s="145">
        <v>8.9999999999999993E-3</v>
      </c>
      <c r="E118" s="145">
        <v>1.5299999999999999E-2</v>
      </c>
    </row>
    <row r="119" spans="2:5" x14ac:dyDescent="0.2">
      <c r="B119" s="12">
        <v>43221</v>
      </c>
      <c r="C119" s="145">
        <v>4.7300000000000002E-2</v>
      </c>
      <c r="D119" s="145">
        <v>8.9999999999999993E-3</v>
      </c>
      <c r="E119" s="145">
        <v>1.54E-2</v>
      </c>
    </row>
    <row r="120" spans="2:5" x14ac:dyDescent="0.2">
      <c r="B120" s="12">
        <v>43252</v>
      </c>
      <c r="C120" s="145">
        <v>4.7800000000000002E-2</v>
      </c>
      <c r="D120" s="145">
        <v>8.9999999999999993E-3</v>
      </c>
      <c r="E120" s="145">
        <v>1.55E-2</v>
      </c>
    </row>
    <row r="121" spans="2:5" x14ac:dyDescent="0.2">
      <c r="B121" s="12">
        <v>43282</v>
      </c>
      <c r="C121" s="145">
        <v>4.7399999999999998E-2</v>
      </c>
      <c r="D121" s="145">
        <v>8.9999999999999993E-3</v>
      </c>
      <c r="E121" s="145">
        <v>1.5599999999999999E-2</v>
      </c>
    </row>
    <row r="122" spans="2:5" x14ac:dyDescent="0.2">
      <c r="B122" s="12">
        <v>43313</v>
      </c>
      <c r="C122" s="145">
        <v>4.7300000000000002E-2</v>
      </c>
      <c r="D122" s="145">
        <v>8.8999999999999999E-3</v>
      </c>
      <c r="E122" s="145">
        <v>1.55E-2</v>
      </c>
    </row>
    <row r="123" spans="2:5" x14ac:dyDescent="0.2">
      <c r="B123" s="12">
        <v>43344</v>
      </c>
      <c r="C123" s="145">
        <v>4.7800000000000002E-2</v>
      </c>
      <c r="D123" s="145">
        <v>8.8999999999999999E-3</v>
      </c>
      <c r="E123" s="145">
        <v>1.5599999999999999E-2</v>
      </c>
    </row>
    <row r="124" spans="2:5" x14ac:dyDescent="0.2">
      <c r="B124" s="12">
        <v>43374</v>
      </c>
      <c r="C124" s="145">
        <v>4.7300000000000002E-2</v>
      </c>
      <c r="D124" s="145">
        <v>8.9999999999999993E-3</v>
      </c>
      <c r="E124" s="145">
        <v>1.5599999999999999E-2</v>
      </c>
    </row>
    <row r="125" spans="2:5" x14ac:dyDescent="0.2">
      <c r="B125" s="12">
        <v>43405</v>
      </c>
      <c r="C125" s="145">
        <v>4.7699999999999999E-2</v>
      </c>
      <c r="D125" s="145">
        <v>8.6999999999999994E-3</v>
      </c>
      <c r="E125" s="145">
        <v>1.49E-2</v>
      </c>
    </row>
    <row r="126" spans="2:5" x14ac:dyDescent="0.2">
      <c r="B126" s="12">
        <v>43435</v>
      </c>
      <c r="C126" s="145">
        <v>4.7300000000000002E-2</v>
      </c>
      <c r="D126" s="145">
        <v>8.8000000000000005E-3</v>
      </c>
      <c r="E126" s="145">
        <v>1.5699999999999999E-2</v>
      </c>
    </row>
    <row r="127" spans="2:5" x14ac:dyDescent="0.2">
      <c r="B127" s="12">
        <v>43466</v>
      </c>
      <c r="C127" s="145">
        <v>4.7399999999999998E-2</v>
      </c>
      <c r="D127" s="145">
        <v>8.9999999999999993E-3</v>
      </c>
      <c r="E127" s="145">
        <v>1.61E-2</v>
      </c>
    </row>
    <row r="128" spans="2:5" x14ac:dyDescent="0.2">
      <c r="B128" s="12">
        <v>43497</v>
      </c>
      <c r="C128" s="145">
        <v>4.8399999999999999E-2</v>
      </c>
      <c r="D128" s="145">
        <v>9.1999999999999998E-3</v>
      </c>
      <c r="E128" s="145">
        <v>1.6199999999999999E-2</v>
      </c>
    </row>
    <row r="129" spans="2:5" x14ac:dyDescent="0.2">
      <c r="B129" s="12">
        <v>43525</v>
      </c>
      <c r="C129" s="145">
        <v>4.7399999999999998E-2</v>
      </c>
      <c r="D129" s="145">
        <v>8.9999999999999993E-3</v>
      </c>
      <c r="E129" s="145">
        <v>1.6E-2</v>
      </c>
    </row>
    <row r="130" spans="2:5" x14ac:dyDescent="0.2">
      <c r="B130" s="12">
        <v>43556</v>
      </c>
      <c r="C130" s="145">
        <v>4.7800000000000002E-2</v>
      </c>
      <c r="D130" s="145">
        <v>9.1000000000000004E-3</v>
      </c>
      <c r="E130" s="145">
        <v>1.5800000000000002E-2</v>
      </c>
    </row>
    <row r="131" spans="2:5" x14ac:dyDescent="0.2">
      <c r="B131" s="12">
        <v>43586</v>
      </c>
      <c r="C131" s="145">
        <v>4.7500000000000001E-2</v>
      </c>
      <c r="D131" s="145">
        <v>8.9999999999999993E-3</v>
      </c>
      <c r="E131" s="145">
        <v>1.55E-2</v>
      </c>
    </row>
    <row r="132" spans="2:5" x14ac:dyDescent="0.2">
      <c r="B132" s="12">
        <v>43617</v>
      </c>
      <c r="C132" s="145">
        <v>4.7699999999999999E-2</v>
      </c>
      <c r="D132" s="145">
        <v>8.8000000000000005E-3</v>
      </c>
      <c r="E132" s="145">
        <v>1.5299999999999999E-2</v>
      </c>
    </row>
    <row r="133" spans="2:5" x14ac:dyDescent="0.2">
      <c r="B133" s="12">
        <v>43647</v>
      </c>
      <c r="C133" s="145">
        <v>4.7399999999999998E-2</v>
      </c>
      <c r="D133" s="145">
        <v>8.5000000000000006E-3</v>
      </c>
      <c r="E133" s="145">
        <v>1.4999999999999999E-2</v>
      </c>
    </row>
    <row r="134" spans="2:5" x14ac:dyDescent="0.2">
      <c r="B134" s="12">
        <v>43678</v>
      </c>
      <c r="C134" s="145">
        <v>4.7399999999999998E-2</v>
      </c>
      <c r="D134" s="145">
        <v>8.2000000000000007E-3</v>
      </c>
      <c r="E134" s="145">
        <v>1.4500000000000001E-2</v>
      </c>
    </row>
    <row r="135" spans="2:5" x14ac:dyDescent="0.2">
      <c r="B135" s="12">
        <v>43709</v>
      </c>
      <c r="C135" s="145">
        <v>4.7899999999999998E-2</v>
      </c>
      <c r="D135" s="145">
        <v>8.0999999999999996E-3</v>
      </c>
      <c r="E135" s="145">
        <v>1.43E-2</v>
      </c>
    </row>
    <row r="136" spans="2:5" x14ac:dyDescent="0.2">
      <c r="B136" s="12">
        <v>43739</v>
      </c>
      <c r="C136" s="145">
        <v>4.7399999999999998E-2</v>
      </c>
      <c r="D136" s="145">
        <v>8.0999999999999996E-3</v>
      </c>
      <c r="E136" s="145">
        <v>1.41E-2</v>
      </c>
    </row>
    <row r="137" spans="2:5" x14ac:dyDescent="0.2">
      <c r="B137" s="12">
        <v>43770</v>
      </c>
      <c r="C137" s="145">
        <v>4.7699999999999999E-2</v>
      </c>
      <c r="D137" s="145">
        <v>7.9000000000000008E-3</v>
      </c>
      <c r="E137" s="145">
        <v>1.41E-2</v>
      </c>
    </row>
    <row r="138" spans="2:5" x14ac:dyDescent="0.2">
      <c r="B138" s="12">
        <v>43800</v>
      </c>
      <c r="C138" s="145">
        <v>4.7399999999999998E-2</v>
      </c>
      <c r="D138" s="145">
        <v>7.6E-3</v>
      </c>
      <c r="E138" s="145">
        <v>1.3899999999999999E-2</v>
      </c>
    </row>
    <row r="139" spans="2:5" x14ac:dyDescent="0.2">
      <c r="B139" s="12">
        <v>43831</v>
      </c>
      <c r="C139" s="145">
        <v>4.7300000000000002E-2</v>
      </c>
      <c r="D139" s="145">
        <v>7.6E-3</v>
      </c>
      <c r="E139" s="145">
        <v>1.38E-2</v>
      </c>
    </row>
    <row r="140" spans="2:5" x14ac:dyDescent="0.2">
      <c r="B140" s="12">
        <v>43862</v>
      </c>
      <c r="C140" s="145">
        <v>4.7800000000000002E-2</v>
      </c>
      <c r="D140" s="145">
        <v>7.6E-3</v>
      </c>
      <c r="E140" s="145">
        <v>1.3599999999999999E-2</v>
      </c>
    </row>
    <row r="141" spans="2:5" x14ac:dyDescent="0.2">
      <c r="B141" s="12">
        <v>43891</v>
      </c>
      <c r="C141" s="145">
        <v>4.6699999999999998E-2</v>
      </c>
      <c r="D141" s="145">
        <v>7.1000000000000004E-3</v>
      </c>
      <c r="E141" s="145">
        <v>1.32E-2</v>
      </c>
    </row>
    <row r="142" spans="2:5" x14ac:dyDescent="0.2">
      <c r="B142" s="12">
        <v>43922</v>
      </c>
      <c r="C142" s="145">
        <v>4.3099999999999999E-2</v>
      </c>
      <c r="D142" s="145">
        <v>6.1999999999999998E-3</v>
      </c>
      <c r="E142" s="145">
        <v>1.21E-2</v>
      </c>
    </row>
    <row r="143" spans="2:5" x14ac:dyDescent="0.2">
      <c r="B143" s="12">
        <v>43952</v>
      </c>
      <c r="C143" s="145">
        <v>4.0300000000000002E-2</v>
      </c>
      <c r="D143" s="145">
        <v>5.3E-3</v>
      </c>
      <c r="E143" s="145">
        <v>1.0800000000000001E-2</v>
      </c>
    </row>
    <row r="144" spans="2:5" x14ac:dyDescent="0.2">
      <c r="B144" s="12">
        <v>43983</v>
      </c>
      <c r="C144" s="145">
        <v>3.6700000000000003E-2</v>
      </c>
      <c r="D144" s="145">
        <v>4.3E-3</v>
      </c>
      <c r="E144" s="145">
        <v>9.2999999999999992E-3</v>
      </c>
    </row>
    <row r="145" spans="2:5" x14ac:dyDescent="0.2">
      <c r="B145" s="12">
        <v>44013</v>
      </c>
      <c r="C145" s="145">
        <v>3.3799999999999997E-2</v>
      </c>
      <c r="D145" s="145">
        <v>2.8999999999999998E-3</v>
      </c>
      <c r="E145" s="145">
        <v>7.4999999999999997E-3</v>
      </c>
    </row>
    <row r="146" spans="2:5" x14ac:dyDescent="0.2">
      <c r="B146" s="12">
        <v>44044</v>
      </c>
      <c r="C146" s="145">
        <v>3.3099999999999997E-2</v>
      </c>
      <c r="D146" s="145">
        <v>2.3E-3</v>
      </c>
      <c r="E146" s="145">
        <v>6.4999999999999997E-3</v>
      </c>
    </row>
    <row r="147" spans="2:5" x14ac:dyDescent="0.2">
      <c r="B147" s="12">
        <v>44075</v>
      </c>
      <c r="C147" s="145">
        <v>3.3000000000000002E-2</v>
      </c>
      <c r="D147" s="145">
        <v>1.6000000000000001E-3</v>
      </c>
      <c r="E147" s="145">
        <v>5.7000000000000002E-3</v>
      </c>
    </row>
    <row r="148" spans="2:5" x14ac:dyDescent="0.2">
      <c r="B148" s="12">
        <v>44105</v>
      </c>
      <c r="C148" s="145">
        <v>3.2099999999999997E-2</v>
      </c>
      <c r="D148" s="145">
        <v>1.5E-3</v>
      </c>
      <c r="E148" s="145">
        <v>5.4000000000000003E-3</v>
      </c>
    </row>
    <row r="149" spans="2:5" x14ac:dyDescent="0.2">
      <c r="B149" s="12">
        <v>44136</v>
      </c>
      <c r="C149" s="145">
        <v>3.2300000000000002E-2</v>
      </c>
      <c r="D149" s="145">
        <v>1.4E-3</v>
      </c>
      <c r="E149" s="145">
        <v>5.1000000000000004E-3</v>
      </c>
    </row>
    <row r="150" spans="2:5" x14ac:dyDescent="0.2">
      <c r="B150" s="12">
        <v>44166</v>
      </c>
      <c r="C150" s="145">
        <v>3.1899999999999998E-2</v>
      </c>
      <c r="D150" s="145">
        <v>1.2999999999999999E-3</v>
      </c>
      <c r="E150" s="145">
        <v>4.7000000000000002E-3</v>
      </c>
    </row>
    <row r="151" spans="2:5" x14ac:dyDescent="0.2">
      <c r="B151" s="12">
        <v>44197</v>
      </c>
      <c r="C151" s="145">
        <v>3.2099999999999997E-2</v>
      </c>
      <c r="D151" s="145">
        <v>1.1999999999999999E-3</v>
      </c>
      <c r="E151" s="145">
        <v>4.4000000000000003E-3</v>
      </c>
    </row>
    <row r="152" spans="2:5" x14ac:dyDescent="0.2">
      <c r="B152" s="12">
        <v>44228</v>
      </c>
      <c r="C152" s="145">
        <v>3.27E-2</v>
      </c>
      <c r="D152" s="145">
        <v>1E-3</v>
      </c>
      <c r="E152" s="145">
        <v>4.1000000000000003E-3</v>
      </c>
    </row>
    <row r="153" spans="2:5" x14ac:dyDescent="0.2">
      <c r="B153" s="12">
        <v>44256</v>
      </c>
      <c r="C153" s="145">
        <v>3.1899999999999998E-2</v>
      </c>
      <c r="D153" s="145">
        <v>8.0000000000000004E-4</v>
      </c>
      <c r="E153" s="145">
        <v>3.3E-3</v>
      </c>
    </row>
    <row r="154" spans="2:5" x14ac:dyDescent="0.2">
      <c r="B154" s="12">
        <v>44287</v>
      </c>
      <c r="C154" s="145">
        <v>3.2199999999999999E-2</v>
      </c>
      <c r="D154" s="145">
        <v>6.9999999999999999E-4</v>
      </c>
      <c r="E154" s="145">
        <v>3.0000000000000001E-3</v>
      </c>
    </row>
    <row r="155" spans="2:5" x14ac:dyDescent="0.2">
      <c r="B155" s="12">
        <v>44317</v>
      </c>
      <c r="C155" s="145">
        <v>3.2000000000000001E-2</v>
      </c>
      <c r="D155" s="145">
        <v>6.9999999999999999E-4</v>
      </c>
      <c r="E155" s="145">
        <v>2.8999999999999998E-3</v>
      </c>
    </row>
    <row r="156" spans="2:5" x14ac:dyDescent="0.2">
      <c r="B156" s="12">
        <v>44348</v>
      </c>
      <c r="C156" s="145">
        <v>3.2399999999999998E-2</v>
      </c>
      <c r="D156" s="145">
        <v>5.9999999999999995E-4</v>
      </c>
      <c r="E156" s="145">
        <v>2.7000000000000001E-3</v>
      </c>
    </row>
    <row r="157" spans="2:5" x14ac:dyDescent="0.2">
      <c r="B157" s="12">
        <v>44378</v>
      </c>
      <c r="C157" s="145">
        <v>3.2199999999999999E-2</v>
      </c>
      <c r="D157" s="145">
        <v>5.9999999999999995E-4</v>
      </c>
      <c r="E157" s="145">
        <v>2.7000000000000001E-3</v>
      </c>
    </row>
    <row r="158" spans="2:5" x14ac:dyDescent="0.2">
      <c r="B158" s="12">
        <v>44409</v>
      </c>
      <c r="C158" s="145">
        <v>3.2199999999999999E-2</v>
      </c>
      <c r="D158" s="145">
        <v>5.9999999999999995E-4</v>
      </c>
      <c r="E158" s="145">
        <v>2.7000000000000001E-3</v>
      </c>
    </row>
    <row r="159" spans="2:5" x14ac:dyDescent="0.2">
      <c r="B159" s="12">
        <v>44440</v>
      </c>
      <c r="C159" s="145">
        <v>3.2399999999999998E-2</v>
      </c>
      <c r="D159" s="145">
        <v>5.9999999999999995E-4</v>
      </c>
      <c r="E159" s="145">
        <v>2.7000000000000001E-3</v>
      </c>
    </row>
    <row r="160" spans="2:5" x14ac:dyDescent="0.2">
      <c r="B160" s="12">
        <v>44470</v>
      </c>
      <c r="C160" s="145">
        <v>3.3000000000000002E-2</v>
      </c>
      <c r="D160" s="145">
        <v>5.9999999999999995E-4</v>
      </c>
      <c r="E160" s="145">
        <v>2.8E-3</v>
      </c>
    </row>
    <row r="161" spans="2:5" x14ac:dyDescent="0.2">
      <c r="B161" s="12">
        <v>44501</v>
      </c>
      <c r="C161" s="145">
        <v>3.6200000000000003E-2</v>
      </c>
      <c r="D161" s="145">
        <v>8.0000000000000004E-4</v>
      </c>
      <c r="E161" s="145">
        <v>3.3E-3</v>
      </c>
    </row>
    <row r="162" spans="2:5" x14ac:dyDescent="0.2">
      <c r="B162" s="12">
        <v>44531</v>
      </c>
      <c r="C162" s="145">
        <v>4.1399999999999999E-2</v>
      </c>
      <c r="D162" s="145">
        <v>1.1000000000000001E-3</v>
      </c>
      <c r="E162" s="145">
        <v>4.1999999999999997E-3</v>
      </c>
    </row>
    <row r="163" spans="2:5" x14ac:dyDescent="0.2">
      <c r="B163" s="12">
        <v>44562</v>
      </c>
      <c r="C163" s="145">
        <v>4.8000000000000001E-2</v>
      </c>
      <c r="D163" s="145">
        <v>1.6000000000000001E-3</v>
      </c>
      <c r="E163" s="145">
        <v>6.4000000000000003E-3</v>
      </c>
    </row>
    <row r="164" spans="2:5" x14ac:dyDescent="0.2">
      <c r="B164" s="12">
        <v>44593</v>
      </c>
      <c r="C164" s="145">
        <v>5.33E-2</v>
      </c>
      <c r="D164" s="145">
        <v>2.0999999999999999E-3</v>
      </c>
      <c r="E164" s="145">
        <v>8.2000000000000007E-3</v>
      </c>
    </row>
  </sheetData>
  <mergeCells count="1">
    <mergeCell ref="B4:B5"/>
  </mergeCells>
  <conditionalFormatting sqref="B7:B47 D7:D42">
    <cfRule type="expression" dxfId="521" priority="79">
      <formula>MOD(ROW(),2)=0</formula>
    </cfRule>
    <cfRule type="expression" dxfId="520" priority="80">
      <formula>MOD(ROW(),2)&lt;&gt;0</formula>
    </cfRule>
  </conditionalFormatting>
  <conditionalFormatting sqref="D47">
    <cfRule type="expression" dxfId="519" priority="75">
      <formula>MOD(ROW(),2)=0</formula>
    </cfRule>
    <cfRule type="expression" dxfId="518" priority="76">
      <formula>MOD(ROW(),2)&lt;&gt;0</formula>
    </cfRule>
  </conditionalFormatting>
  <conditionalFormatting sqref="D43:D46">
    <cfRule type="expression" dxfId="517" priority="77">
      <formula>MOD(ROW(),2)=0</formula>
    </cfRule>
    <cfRule type="expression" dxfId="516" priority="78">
      <formula>MOD(ROW(),2)&lt;&gt;0</formula>
    </cfRule>
  </conditionalFormatting>
  <conditionalFormatting sqref="B50:B51">
    <cfRule type="expression" dxfId="515" priority="65">
      <formula>MOD(ROW(),2)=0</formula>
    </cfRule>
    <cfRule type="expression" dxfId="514" priority="66">
      <formula>MOD(ROW(),2)&lt;&gt;0</formula>
    </cfRule>
  </conditionalFormatting>
  <conditionalFormatting sqref="B6 D6">
    <cfRule type="expression" dxfId="513" priority="67">
      <formula>MOD(ROW(),2)=0</formula>
    </cfRule>
    <cfRule type="expression" dxfId="512" priority="68">
      <formula>MOD(ROW(),2)&lt;&gt;0</formula>
    </cfRule>
  </conditionalFormatting>
  <conditionalFormatting sqref="B48:B49">
    <cfRule type="expression" dxfId="511" priority="73">
      <formula>MOD(ROW(),2)=0</formula>
    </cfRule>
    <cfRule type="expression" dxfId="510" priority="74">
      <formula>MOD(ROW(),2)&lt;&gt;0</formula>
    </cfRule>
  </conditionalFormatting>
  <conditionalFormatting sqref="D49">
    <cfRule type="expression" dxfId="509" priority="69">
      <formula>MOD(ROW(),2)=0</formula>
    </cfRule>
    <cfRule type="expression" dxfId="508" priority="70">
      <formula>MOD(ROW(),2)&lt;&gt;0</formula>
    </cfRule>
  </conditionalFormatting>
  <conditionalFormatting sqref="D48">
    <cfRule type="expression" dxfId="507" priority="71">
      <formula>MOD(ROW(),2)=0</formula>
    </cfRule>
    <cfRule type="expression" dxfId="506" priority="72">
      <formula>MOD(ROW(),2)&lt;&gt;0</formula>
    </cfRule>
  </conditionalFormatting>
  <conditionalFormatting sqref="D52 D54 D56 D58">
    <cfRule type="expression" dxfId="505" priority="57">
      <formula>MOD(ROW(),2)=0</formula>
    </cfRule>
    <cfRule type="expression" dxfId="504" priority="58">
      <formula>MOD(ROW(),2)&lt;&gt;0</formula>
    </cfRule>
  </conditionalFormatting>
  <conditionalFormatting sqref="D51">
    <cfRule type="expression" dxfId="503" priority="61">
      <formula>MOD(ROW(),2)=0</formula>
    </cfRule>
    <cfRule type="expression" dxfId="502" priority="62">
      <formula>MOD(ROW(),2)&lt;&gt;0</formula>
    </cfRule>
  </conditionalFormatting>
  <conditionalFormatting sqref="D50">
    <cfRule type="expression" dxfId="501" priority="63">
      <formula>MOD(ROW(),2)=0</formula>
    </cfRule>
    <cfRule type="expression" dxfId="500" priority="64">
      <formula>MOD(ROW(),2)&lt;&gt;0</formula>
    </cfRule>
  </conditionalFormatting>
  <conditionalFormatting sqref="D53 D55 D57 D59">
    <cfRule type="expression" dxfId="499" priority="55">
      <formula>MOD(ROW(),2)=0</formula>
    </cfRule>
    <cfRule type="expression" dxfId="498" priority="56">
      <formula>MOD(ROW(),2)&lt;&gt;0</formula>
    </cfRule>
  </conditionalFormatting>
  <conditionalFormatting sqref="B52:B59">
    <cfRule type="expression" dxfId="497" priority="59">
      <formula>MOD(ROW(),2)=0</formula>
    </cfRule>
    <cfRule type="expression" dxfId="496" priority="60">
      <formula>MOD(ROW(),2)&lt;&gt;0</formula>
    </cfRule>
  </conditionalFormatting>
  <conditionalFormatting sqref="E7:E42">
    <cfRule type="expression" dxfId="495" priority="53">
      <formula>MOD(ROW(),2)=0</formula>
    </cfRule>
    <cfRule type="expression" dxfId="494" priority="54">
      <formula>MOD(ROW(),2)&lt;&gt;0</formula>
    </cfRule>
  </conditionalFormatting>
  <conditionalFormatting sqref="E47">
    <cfRule type="expression" dxfId="493" priority="49">
      <formula>MOD(ROW(),2)=0</formula>
    </cfRule>
    <cfRule type="expression" dxfId="492" priority="50">
      <formula>MOD(ROW(),2)&lt;&gt;0</formula>
    </cfRule>
  </conditionalFormatting>
  <conditionalFormatting sqref="E43:E46">
    <cfRule type="expression" dxfId="491" priority="51">
      <formula>MOD(ROW(),2)=0</formula>
    </cfRule>
    <cfRule type="expression" dxfId="490" priority="52">
      <formula>MOD(ROW(),2)&lt;&gt;0</formula>
    </cfRule>
  </conditionalFormatting>
  <conditionalFormatting sqref="E6">
    <cfRule type="expression" dxfId="489" priority="43">
      <formula>MOD(ROW(),2)=0</formula>
    </cfRule>
    <cfRule type="expression" dxfId="488" priority="44">
      <formula>MOD(ROW(),2)&lt;&gt;0</formula>
    </cfRule>
  </conditionalFormatting>
  <conditionalFormatting sqref="E49">
    <cfRule type="expression" dxfId="487" priority="45">
      <formula>MOD(ROW(),2)=0</formula>
    </cfRule>
    <cfRule type="expression" dxfId="486" priority="46">
      <formula>MOD(ROW(),2)&lt;&gt;0</formula>
    </cfRule>
  </conditionalFormatting>
  <conditionalFormatting sqref="E48">
    <cfRule type="expression" dxfId="485" priority="47">
      <formula>MOD(ROW(),2)=0</formula>
    </cfRule>
    <cfRule type="expression" dxfId="484" priority="48">
      <formula>MOD(ROW(),2)&lt;&gt;0</formula>
    </cfRule>
  </conditionalFormatting>
  <conditionalFormatting sqref="E52 E54 E56 E58">
    <cfRule type="expression" dxfId="483" priority="37">
      <formula>MOD(ROW(),2)=0</formula>
    </cfRule>
    <cfRule type="expression" dxfId="482" priority="38">
      <formula>MOD(ROW(),2)&lt;&gt;0</formula>
    </cfRule>
  </conditionalFormatting>
  <conditionalFormatting sqref="E51">
    <cfRule type="expression" dxfId="481" priority="39">
      <formula>MOD(ROW(),2)=0</formula>
    </cfRule>
    <cfRule type="expression" dxfId="480" priority="40">
      <formula>MOD(ROW(),2)&lt;&gt;0</formula>
    </cfRule>
  </conditionalFormatting>
  <conditionalFormatting sqref="E50">
    <cfRule type="expression" dxfId="479" priority="41">
      <formula>MOD(ROW(),2)=0</formula>
    </cfRule>
    <cfRule type="expression" dxfId="478" priority="42">
      <formula>MOD(ROW(),2)&lt;&gt;0</formula>
    </cfRule>
  </conditionalFormatting>
  <conditionalFormatting sqref="E53 E55 E57 E59">
    <cfRule type="expression" dxfId="477" priority="35">
      <formula>MOD(ROW(),2)=0</formula>
    </cfRule>
    <cfRule type="expression" dxfId="476" priority="36">
      <formula>MOD(ROW(),2)&lt;&gt;0</formula>
    </cfRule>
  </conditionalFormatting>
  <conditionalFormatting sqref="D60 D62 D64 D66 D68 D70 D72 D74 D76 D78 D80 D82 D84 D86 D88 D90 D92 D94 D96 D98 D100 D102 D104 D106 D108 D110 D112 D114 D116 D118 D120 D122 D124 D126 D128 D130 D132 D134 D136 D138 D140 D142 D144 D146 D148 D150 D152 D154 D156 D158 D160 D162 D164">
    <cfRule type="expression" dxfId="475" priority="31">
      <formula>MOD(ROW(),2)=0</formula>
    </cfRule>
    <cfRule type="expression" dxfId="474" priority="32">
      <formula>MOD(ROW(),2)&lt;&gt;0</formula>
    </cfRule>
  </conditionalFormatting>
  <conditionalFormatting sqref="D61 D63 D65 D67 D69 D71 D73 D75 D77 D79 D81 D83 D85 D87 D89 D91 D93 D95 D97 D99 D101 D103 D105 D107 D109 D111 D113 D115 D117 D119 D121 D123 D125 D127 D129 D131 D133 D135 D137 D139 D141 D143 D145 D147 D149 D151 D153 D155 D157 D159 D161 D163">
    <cfRule type="expression" dxfId="473" priority="29">
      <formula>MOD(ROW(),2)=0</formula>
    </cfRule>
    <cfRule type="expression" dxfId="472" priority="30">
      <formula>MOD(ROW(),2)&lt;&gt;0</formula>
    </cfRule>
  </conditionalFormatting>
  <conditionalFormatting sqref="B60:B164">
    <cfRule type="expression" dxfId="471" priority="33">
      <formula>MOD(ROW(),2)=0</formula>
    </cfRule>
    <cfRule type="expression" dxfId="470" priority="34">
      <formula>MOD(ROW(),2)&lt;&gt;0</formula>
    </cfRule>
  </conditionalFormatting>
  <conditionalFormatting sqref="E60 E62 E64 E66 E68 E70 E72 E74 E76 E78 E80 E82 E84 E86 E88 E90 E92 E94 E96 E98 E100 E102 E104 E106 E108 E110 E112 E114 E116 E118 E120 E122 E124 E126 E128 E130 E132 E134 E136 E138 E140 E142 E144 E146 E148 E150 E152 E154 E156 E158 E160 E162 E164">
    <cfRule type="expression" dxfId="469" priority="27">
      <formula>MOD(ROW(),2)=0</formula>
    </cfRule>
    <cfRule type="expression" dxfId="468" priority="28">
      <formula>MOD(ROW(),2)&lt;&gt;0</formula>
    </cfRule>
  </conditionalFormatting>
  <conditionalFormatting sqref="E61 E63 E65 E67 E69 E71 E73 E75 E77 E79 E81 E83 E85 E87 E89 E91 E93 E95 E97 E99 E101 E103 E105 E107 E109 E111 E113 E115 E117 E119 E121 E123 E125 E127 E129 E131 E133 E135 E137 E139 E141 E143 E145 E147 E149 E151 E153 E155 E157 E159 E161 E163">
    <cfRule type="expression" dxfId="467" priority="25">
      <formula>MOD(ROW(),2)=0</formula>
    </cfRule>
    <cfRule type="expression" dxfId="466" priority="26">
      <formula>MOD(ROW(),2)&lt;&gt;0</formula>
    </cfRule>
  </conditionalFormatting>
  <conditionalFormatting sqref="C7:C42">
    <cfRule type="expression" dxfId="465" priority="23">
      <formula>MOD(ROW(),2)=0</formula>
    </cfRule>
    <cfRule type="expression" dxfId="464" priority="24">
      <formula>MOD(ROW(),2)&lt;&gt;0</formula>
    </cfRule>
  </conditionalFormatting>
  <conditionalFormatting sqref="C47">
    <cfRule type="expression" dxfId="463" priority="19">
      <formula>MOD(ROW(),2)=0</formula>
    </cfRule>
    <cfRule type="expression" dxfId="462" priority="20">
      <formula>MOD(ROW(),2)&lt;&gt;0</formula>
    </cfRule>
  </conditionalFormatting>
  <conditionalFormatting sqref="C43:C46">
    <cfRule type="expression" dxfId="461" priority="21">
      <formula>MOD(ROW(),2)=0</formula>
    </cfRule>
    <cfRule type="expression" dxfId="460" priority="22">
      <formula>MOD(ROW(),2)&lt;&gt;0</formula>
    </cfRule>
  </conditionalFormatting>
  <conditionalFormatting sqref="C6">
    <cfRule type="expression" dxfId="459" priority="13">
      <formula>MOD(ROW(),2)=0</formula>
    </cfRule>
    <cfRule type="expression" dxfId="458" priority="14">
      <formula>MOD(ROW(),2)&lt;&gt;0</formula>
    </cfRule>
  </conditionalFormatting>
  <conditionalFormatting sqref="C49">
    <cfRule type="expression" dxfId="457" priority="15">
      <formula>MOD(ROW(),2)=0</formula>
    </cfRule>
    <cfRule type="expression" dxfId="456" priority="16">
      <formula>MOD(ROW(),2)&lt;&gt;0</formula>
    </cfRule>
  </conditionalFormatting>
  <conditionalFormatting sqref="C48">
    <cfRule type="expression" dxfId="455" priority="17">
      <formula>MOD(ROW(),2)=0</formula>
    </cfRule>
    <cfRule type="expression" dxfId="454" priority="18">
      <formula>MOD(ROW(),2)&lt;&gt;0</formula>
    </cfRule>
  </conditionalFormatting>
  <conditionalFormatting sqref="C52 C54 C56 C58">
    <cfRule type="expression" dxfId="453" priority="7">
      <formula>MOD(ROW(),2)=0</formula>
    </cfRule>
    <cfRule type="expression" dxfId="452" priority="8">
      <formula>MOD(ROW(),2)&lt;&gt;0</formula>
    </cfRule>
  </conditionalFormatting>
  <conditionalFormatting sqref="C51">
    <cfRule type="expression" dxfId="451" priority="9">
      <formula>MOD(ROW(),2)=0</formula>
    </cfRule>
    <cfRule type="expression" dxfId="450" priority="10">
      <formula>MOD(ROW(),2)&lt;&gt;0</formula>
    </cfRule>
  </conditionalFormatting>
  <conditionalFormatting sqref="C50">
    <cfRule type="expression" dxfId="449" priority="11">
      <formula>MOD(ROW(),2)=0</formula>
    </cfRule>
    <cfRule type="expression" dxfId="448" priority="12">
      <formula>MOD(ROW(),2)&lt;&gt;0</formula>
    </cfRule>
  </conditionalFormatting>
  <conditionalFormatting sqref="C53 C55 C57 C59">
    <cfRule type="expression" dxfId="447" priority="5">
      <formula>MOD(ROW(),2)=0</formula>
    </cfRule>
    <cfRule type="expression" dxfId="446" priority="6">
      <formula>MOD(ROW(),2)&lt;&gt;0</formula>
    </cfRule>
  </conditionalFormatting>
  <conditionalFormatting sqref="C60 C62 C64 C66 C68 C70 C72 C74 C76 C78 C80 C82 C84 C86 C88 C90 C92 C94 C96 C98 C100 C102 C104 C106 C108 C110 C112 C114 C116 C118 C120 C122 C124 C126 C128 C130 C132 C134 C136 C138 C140 C142 C144 C146 C148 C150 C152 C154 C156 C158 C160 C162 C164">
    <cfRule type="expression" dxfId="445" priority="3">
      <formula>MOD(ROW(),2)=0</formula>
    </cfRule>
    <cfRule type="expression" dxfId="444" priority="4">
      <formula>MOD(ROW(),2)&lt;&gt;0</formula>
    </cfRule>
  </conditionalFormatting>
  <conditionalFormatting sqref="C61 C63 C65 C67 C69 C71 C73 C75 C77 C79 C81 C83 C85 C87 C89 C91 C93 C95 C97 C99 C101 C103 C105 C107 C109 C111 C113 C115 C117 C119 C121 C123 C125 C127 C129 C131 C133 C135 C137 C139 C141 C143 C145 C147 C149 C151 C153 C155 C157 C159 C161 C163">
    <cfRule type="expression" dxfId="443" priority="1">
      <formula>MOD(ROW(),2)=0</formula>
    </cfRule>
    <cfRule type="expression" dxfId="442" priority="2">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91748-49FF-40DD-B65A-691D3FC5A6DF}">
  <dimension ref="B2:H59"/>
  <sheetViews>
    <sheetView workbookViewId="0">
      <selection activeCell="M10" sqref="M10"/>
    </sheetView>
  </sheetViews>
  <sheetFormatPr defaultColWidth="8" defaultRowHeight="12.75" x14ac:dyDescent="0.2"/>
  <cols>
    <col min="1" max="1" width="8" style="17"/>
    <col min="2" max="2" width="12.125" style="17" customWidth="1"/>
    <col min="3" max="3" width="15.75" style="17" customWidth="1"/>
    <col min="4" max="4" width="13.875" style="17" customWidth="1"/>
    <col min="5" max="5" width="8" style="17"/>
    <col min="6" max="6" width="11.5" style="17" customWidth="1"/>
    <col min="7" max="7" width="12" style="17" customWidth="1"/>
    <col min="8" max="8" width="13" style="17" customWidth="1"/>
    <col min="9" max="16384" width="8" style="17"/>
  </cols>
  <sheetData>
    <row r="2" spans="2:8" x14ac:dyDescent="0.2">
      <c r="B2" s="17" t="s">
        <v>915</v>
      </c>
    </row>
    <row r="3" spans="2:8" x14ac:dyDescent="0.2">
      <c r="B3" s="17" t="s">
        <v>916</v>
      </c>
    </row>
    <row r="4" spans="2:8" ht="51" x14ac:dyDescent="0.3">
      <c r="B4" s="89" t="s">
        <v>917</v>
      </c>
      <c r="C4" s="89" t="s">
        <v>918</v>
      </c>
      <c r="D4" s="89" t="s">
        <v>919</v>
      </c>
      <c r="E4" s="146"/>
      <c r="F4" s="89" t="s">
        <v>920</v>
      </c>
      <c r="G4" s="89" t="s">
        <v>918</v>
      </c>
      <c r="H4" s="89" t="s">
        <v>919</v>
      </c>
    </row>
    <row r="5" spans="2:8" ht="51" x14ac:dyDescent="0.3">
      <c r="B5" s="89" t="s">
        <v>921</v>
      </c>
      <c r="C5" s="89" t="s">
        <v>922</v>
      </c>
      <c r="D5" s="89" t="s">
        <v>923</v>
      </c>
      <c r="E5" s="146"/>
      <c r="F5" s="89" t="s">
        <v>924</v>
      </c>
      <c r="G5" s="89" t="s">
        <v>922</v>
      </c>
      <c r="H5" s="89" t="s">
        <v>923</v>
      </c>
    </row>
    <row r="6" spans="2:8" ht="15" x14ac:dyDescent="0.3">
      <c r="B6" s="143">
        <v>39783</v>
      </c>
      <c r="C6" s="147">
        <v>7</v>
      </c>
      <c r="D6" s="144">
        <v>1.32427345714848E-2</v>
      </c>
      <c r="E6" s="146"/>
      <c r="F6" s="143">
        <v>39783</v>
      </c>
      <c r="G6" s="147">
        <v>4</v>
      </c>
      <c r="H6" s="145">
        <v>3.8729837561561299E-3</v>
      </c>
    </row>
    <row r="7" spans="2:8" ht="15" x14ac:dyDescent="0.3">
      <c r="B7" s="12">
        <v>39873</v>
      </c>
      <c r="C7" s="147">
        <v>13</v>
      </c>
      <c r="D7" s="145">
        <v>8.1996734366527005E-2</v>
      </c>
      <c r="E7" s="146"/>
      <c r="F7" s="12">
        <v>39873</v>
      </c>
      <c r="G7" s="147">
        <v>4</v>
      </c>
      <c r="H7" s="145">
        <v>3.7952527650175301E-3</v>
      </c>
    </row>
    <row r="8" spans="2:8" ht="15" x14ac:dyDescent="0.3">
      <c r="B8" s="12">
        <v>39965</v>
      </c>
      <c r="C8" s="147">
        <v>14</v>
      </c>
      <c r="D8" s="145">
        <v>0.101249701688161</v>
      </c>
      <c r="E8" s="146"/>
      <c r="F8" s="12">
        <v>39965</v>
      </c>
      <c r="G8" s="147">
        <v>4</v>
      </c>
      <c r="H8" s="145">
        <v>3.3937856671069498E-3</v>
      </c>
    </row>
    <row r="9" spans="2:8" ht="15" x14ac:dyDescent="0.3">
      <c r="B9" s="12">
        <v>40057</v>
      </c>
      <c r="C9" s="147">
        <v>13</v>
      </c>
      <c r="D9" s="145">
        <v>0.10163877213886199</v>
      </c>
      <c r="E9" s="146"/>
      <c r="F9" s="12">
        <v>40057</v>
      </c>
      <c r="G9" s="147">
        <v>5</v>
      </c>
      <c r="H9" s="145">
        <v>4.7396861712703997E-3</v>
      </c>
    </row>
    <row r="10" spans="2:8" ht="15" x14ac:dyDescent="0.3">
      <c r="B10" s="12">
        <v>40148</v>
      </c>
      <c r="C10" s="147">
        <v>8</v>
      </c>
      <c r="D10" s="145">
        <v>6.0482329796658997E-2</v>
      </c>
      <c r="E10" s="146"/>
      <c r="F10" s="12">
        <v>40148</v>
      </c>
      <c r="G10" s="147">
        <v>0</v>
      </c>
      <c r="H10" s="145">
        <v>0</v>
      </c>
    </row>
    <row r="11" spans="2:8" ht="15" x14ac:dyDescent="0.3">
      <c r="B11" s="12">
        <v>40238</v>
      </c>
      <c r="C11" s="147">
        <v>10</v>
      </c>
      <c r="D11" s="145">
        <v>6.58902569032256E-2</v>
      </c>
      <c r="E11" s="146"/>
      <c r="F11" s="12">
        <v>40238</v>
      </c>
      <c r="G11" s="147">
        <v>1</v>
      </c>
      <c r="H11" s="145">
        <v>1.2833404984318E-3</v>
      </c>
    </row>
    <row r="12" spans="2:8" ht="15" x14ac:dyDescent="0.3">
      <c r="B12" s="12">
        <v>40330</v>
      </c>
      <c r="C12" s="147">
        <v>13</v>
      </c>
      <c r="D12" s="145">
        <v>0.12768659779577199</v>
      </c>
      <c r="E12" s="146"/>
      <c r="F12" s="12">
        <v>40330</v>
      </c>
      <c r="G12" s="147">
        <v>1</v>
      </c>
      <c r="H12" s="145">
        <v>1.28328198669236E-3</v>
      </c>
    </row>
    <row r="13" spans="2:8" ht="15" x14ac:dyDescent="0.3">
      <c r="B13" s="12">
        <v>40422</v>
      </c>
      <c r="C13" s="147">
        <v>11</v>
      </c>
      <c r="D13" s="145">
        <v>0.111366083469312</v>
      </c>
      <c r="E13" s="146"/>
      <c r="F13" s="12">
        <v>40422</v>
      </c>
      <c r="G13" s="147">
        <v>3</v>
      </c>
      <c r="H13" s="145">
        <v>7.0443277108613901E-3</v>
      </c>
    </row>
    <row r="14" spans="2:8" ht="15" x14ac:dyDescent="0.3">
      <c r="B14" s="12">
        <v>40513</v>
      </c>
      <c r="C14" s="147">
        <v>7</v>
      </c>
      <c r="D14" s="145">
        <v>6.3161774577178004E-2</v>
      </c>
      <c r="E14" s="146"/>
      <c r="F14" s="12">
        <v>40513</v>
      </c>
      <c r="G14" s="147">
        <v>2</v>
      </c>
      <c r="H14" s="145">
        <v>4.5969995783049101E-3</v>
      </c>
    </row>
    <row r="15" spans="2:8" ht="15" x14ac:dyDescent="0.3">
      <c r="B15" s="12">
        <v>40603</v>
      </c>
      <c r="C15" s="147">
        <v>8</v>
      </c>
      <c r="D15" s="145">
        <v>6.3165994492265398E-2</v>
      </c>
      <c r="E15" s="146"/>
      <c r="F15" s="12">
        <v>40603</v>
      </c>
      <c r="G15" s="147">
        <v>3</v>
      </c>
      <c r="H15" s="145">
        <v>5.4000231372384596E-3</v>
      </c>
    </row>
    <row r="16" spans="2:8" ht="15" x14ac:dyDescent="0.3">
      <c r="B16" s="12">
        <v>40695</v>
      </c>
      <c r="C16" s="147">
        <v>6</v>
      </c>
      <c r="D16" s="145">
        <v>1.29465998964355E-2</v>
      </c>
      <c r="E16" s="146"/>
      <c r="F16" s="12">
        <v>40695</v>
      </c>
      <c r="G16" s="147">
        <v>4</v>
      </c>
      <c r="H16" s="145">
        <v>4.9175403755528603E-3</v>
      </c>
    </row>
    <row r="17" spans="2:8" ht="15" x14ac:dyDescent="0.3">
      <c r="B17" s="12">
        <v>40787</v>
      </c>
      <c r="C17" s="147">
        <v>6</v>
      </c>
      <c r="D17" s="145">
        <v>3.0209015684070101E-2</v>
      </c>
      <c r="E17" s="146"/>
      <c r="F17" s="12">
        <v>40787</v>
      </c>
      <c r="G17" s="147">
        <v>4</v>
      </c>
      <c r="H17" s="145">
        <v>4.2352831216590997E-3</v>
      </c>
    </row>
    <row r="18" spans="2:8" ht="15" x14ac:dyDescent="0.3">
      <c r="B18" s="12">
        <v>40878</v>
      </c>
      <c r="C18" s="147">
        <v>7</v>
      </c>
      <c r="D18" s="145">
        <v>3.0436028366140701E-2</v>
      </c>
      <c r="E18" s="146"/>
      <c r="F18" s="12">
        <v>40878</v>
      </c>
      <c r="G18" s="147">
        <v>2</v>
      </c>
      <c r="H18" s="145">
        <v>4.6924224819143096E-3</v>
      </c>
    </row>
    <row r="19" spans="2:8" ht="15" x14ac:dyDescent="0.3">
      <c r="B19" s="12">
        <v>40969</v>
      </c>
      <c r="C19" s="147">
        <v>7</v>
      </c>
      <c r="D19" s="145">
        <v>3.6546653962924898E-2</v>
      </c>
      <c r="E19" s="146"/>
      <c r="F19" s="12">
        <v>40969</v>
      </c>
      <c r="G19" s="147">
        <v>2</v>
      </c>
      <c r="H19" s="145">
        <v>4.9378427479959703E-3</v>
      </c>
    </row>
    <row r="20" spans="2:8" ht="15" x14ac:dyDescent="0.3">
      <c r="B20" s="12">
        <v>41061</v>
      </c>
      <c r="C20" s="147">
        <v>4</v>
      </c>
      <c r="D20" s="145">
        <v>2.66037490896565E-2</v>
      </c>
      <c r="E20" s="146"/>
      <c r="F20" s="12">
        <v>41061</v>
      </c>
      <c r="G20" s="147">
        <v>4</v>
      </c>
      <c r="H20" s="145">
        <v>6.2960694865256397E-3</v>
      </c>
    </row>
    <row r="21" spans="2:8" ht="15" x14ac:dyDescent="0.3">
      <c r="B21" s="12">
        <v>41153</v>
      </c>
      <c r="C21" s="147">
        <v>3</v>
      </c>
      <c r="D21" s="145">
        <v>2.1801435736598099E-2</v>
      </c>
      <c r="E21" s="146"/>
      <c r="F21" s="12">
        <v>41153</v>
      </c>
      <c r="G21" s="147">
        <v>7</v>
      </c>
      <c r="H21" s="145">
        <v>1.26902330533189E-2</v>
      </c>
    </row>
    <row r="22" spans="2:8" ht="15" x14ac:dyDescent="0.3">
      <c r="B22" s="12">
        <v>41244</v>
      </c>
      <c r="C22" s="147">
        <v>3</v>
      </c>
      <c r="D22" s="145">
        <v>8.28356126342632E-2</v>
      </c>
      <c r="E22" s="146"/>
      <c r="F22" s="12">
        <v>41244</v>
      </c>
      <c r="G22" s="147">
        <v>5</v>
      </c>
      <c r="H22" s="145">
        <v>4.1697205801058696E-3</v>
      </c>
    </row>
    <row r="23" spans="2:8" ht="15" x14ac:dyDescent="0.3">
      <c r="B23" s="12">
        <v>41334</v>
      </c>
      <c r="C23" s="147">
        <v>5</v>
      </c>
      <c r="D23" s="145">
        <v>7.0055405244564703E-2</v>
      </c>
      <c r="E23" s="146"/>
      <c r="F23" s="12">
        <v>41334</v>
      </c>
      <c r="G23" s="147">
        <v>7</v>
      </c>
      <c r="H23" s="145">
        <v>9.5228786501679891E-3</v>
      </c>
    </row>
    <row r="24" spans="2:8" ht="15" x14ac:dyDescent="0.3">
      <c r="B24" s="12">
        <v>41426</v>
      </c>
      <c r="C24" s="147">
        <v>3</v>
      </c>
      <c r="D24" s="145">
        <v>4.9577769649812503E-2</v>
      </c>
      <c r="E24" s="146"/>
      <c r="F24" s="12">
        <v>41426</v>
      </c>
      <c r="G24" s="147">
        <v>11</v>
      </c>
      <c r="H24" s="145">
        <v>1.1346654558771201E-2</v>
      </c>
    </row>
    <row r="25" spans="2:8" ht="15" x14ac:dyDescent="0.3">
      <c r="B25" s="12">
        <v>41518</v>
      </c>
      <c r="C25" s="147">
        <v>6</v>
      </c>
      <c r="D25" s="145">
        <v>6.7079432228204894E-2</v>
      </c>
      <c r="E25" s="146"/>
      <c r="F25" s="12">
        <v>41518</v>
      </c>
      <c r="G25" s="147">
        <v>17</v>
      </c>
      <c r="H25" s="145">
        <v>1.81941700265165E-2</v>
      </c>
    </row>
    <row r="26" spans="2:8" ht="15" x14ac:dyDescent="0.3">
      <c r="B26" s="12">
        <v>41609</v>
      </c>
      <c r="C26" s="147">
        <v>2</v>
      </c>
      <c r="D26" s="145">
        <v>2.3185069437025699E-2</v>
      </c>
      <c r="E26" s="146"/>
      <c r="F26" s="12">
        <v>41609</v>
      </c>
      <c r="G26" s="147">
        <v>9</v>
      </c>
      <c r="H26" s="145">
        <v>9.0622090782703502E-3</v>
      </c>
    </row>
    <row r="27" spans="2:8" ht="15" x14ac:dyDescent="0.3">
      <c r="B27" s="12">
        <v>41699</v>
      </c>
      <c r="C27" s="147">
        <v>2</v>
      </c>
      <c r="D27" s="145">
        <v>2.2279664380366201E-2</v>
      </c>
      <c r="E27" s="146"/>
      <c r="F27" s="12">
        <v>41699</v>
      </c>
      <c r="G27" s="147">
        <v>15</v>
      </c>
      <c r="H27" s="145">
        <v>3.3715837860767497E-2</v>
      </c>
    </row>
    <row r="28" spans="2:8" ht="15" x14ac:dyDescent="0.3">
      <c r="B28" s="12">
        <v>41791</v>
      </c>
      <c r="C28" s="147">
        <v>2</v>
      </c>
      <c r="D28" s="145">
        <v>1.9636299599438301E-2</v>
      </c>
      <c r="E28" s="146"/>
      <c r="F28" s="12">
        <v>41791</v>
      </c>
      <c r="G28" s="147">
        <v>12</v>
      </c>
      <c r="H28" s="145">
        <v>1.71482581455496E-2</v>
      </c>
    </row>
    <row r="29" spans="2:8" ht="15" x14ac:dyDescent="0.3">
      <c r="B29" s="12">
        <v>41883</v>
      </c>
      <c r="C29" s="147">
        <v>2</v>
      </c>
      <c r="D29" s="145">
        <v>1.4894418277122399E-2</v>
      </c>
      <c r="E29" s="146"/>
      <c r="F29" s="12">
        <v>41883</v>
      </c>
      <c r="G29" s="147">
        <v>9</v>
      </c>
      <c r="H29" s="145">
        <v>8.0912135938960503E-3</v>
      </c>
    </row>
    <row r="30" spans="2:8" ht="15" x14ac:dyDescent="0.3">
      <c r="B30" s="12">
        <v>41974</v>
      </c>
      <c r="C30" s="147">
        <v>3</v>
      </c>
      <c r="D30" s="145">
        <v>1.6728548042125601E-2</v>
      </c>
      <c r="E30" s="146"/>
      <c r="F30" s="12">
        <v>41974</v>
      </c>
      <c r="G30" s="147">
        <v>9</v>
      </c>
      <c r="H30" s="145">
        <v>8.3256374340936398E-3</v>
      </c>
    </row>
    <row r="31" spans="2:8" ht="15" x14ac:dyDescent="0.3">
      <c r="B31" s="12">
        <v>42064</v>
      </c>
      <c r="C31" s="147">
        <v>3</v>
      </c>
      <c r="D31" s="145">
        <v>1.6242252334991599E-2</v>
      </c>
      <c r="E31" s="146"/>
      <c r="F31" s="12">
        <v>42064</v>
      </c>
      <c r="G31" s="147">
        <v>9</v>
      </c>
      <c r="H31" s="145">
        <v>9.0752767290365102E-3</v>
      </c>
    </row>
    <row r="32" spans="2:8" ht="15" x14ac:dyDescent="0.3">
      <c r="B32" s="12">
        <v>42156</v>
      </c>
      <c r="C32" s="147">
        <v>4</v>
      </c>
      <c r="D32" s="145">
        <v>1.6086419602139999E-2</v>
      </c>
      <c r="E32" s="146"/>
      <c r="F32" s="12">
        <v>42156</v>
      </c>
      <c r="G32" s="147">
        <v>10</v>
      </c>
      <c r="H32" s="145">
        <v>1.1177438242006401E-2</v>
      </c>
    </row>
    <row r="33" spans="2:8" ht="15" x14ac:dyDescent="0.3">
      <c r="B33" s="12">
        <v>42248</v>
      </c>
      <c r="C33" s="147">
        <v>4</v>
      </c>
      <c r="D33" s="145">
        <v>1.52920269077708E-2</v>
      </c>
      <c r="E33" s="146"/>
      <c r="F33" s="12">
        <v>42248</v>
      </c>
      <c r="G33" s="147">
        <v>13</v>
      </c>
      <c r="H33" s="145">
        <v>4.1733042541384699E-2</v>
      </c>
    </row>
    <row r="34" spans="2:8" ht="15" x14ac:dyDescent="0.3">
      <c r="B34" s="12">
        <v>42339</v>
      </c>
      <c r="C34" s="147">
        <v>5</v>
      </c>
      <c r="D34" s="145">
        <v>4.0412573773059499E-2</v>
      </c>
      <c r="E34" s="146"/>
      <c r="F34" s="12">
        <v>42339</v>
      </c>
      <c r="G34" s="147">
        <v>9</v>
      </c>
      <c r="H34" s="145">
        <v>5.0645680962275501E-2</v>
      </c>
    </row>
    <row r="35" spans="2:8" ht="15" x14ac:dyDescent="0.3">
      <c r="B35" s="12">
        <v>42430</v>
      </c>
      <c r="C35" s="147">
        <v>6</v>
      </c>
      <c r="D35" s="145">
        <v>4.2671361650981197E-2</v>
      </c>
      <c r="E35" s="146"/>
      <c r="F35" s="12">
        <v>42430</v>
      </c>
      <c r="G35" s="147">
        <v>12</v>
      </c>
      <c r="H35" s="145">
        <v>5.2200066974622199E-2</v>
      </c>
    </row>
    <row r="36" spans="2:8" ht="15" x14ac:dyDescent="0.3">
      <c r="B36" s="12">
        <v>42522</v>
      </c>
      <c r="C36" s="147">
        <v>6</v>
      </c>
      <c r="D36" s="145">
        <v>8.8319802498383906E-2</v>
      </c>
      <c r="E36" s="146"/>
      <c r="F36" s="12">
        <v>42522</v>
      </c>
      <c r="G36" s="147">
        <v>18</v>
      </c>
      <c r="H36" s="145">
        <v>6.1318192448180597E-2</v>
      </c>
    </row>
    <row r="37" spans="2:8" ht="15" x14ac:dyDescent="0.3">
      <c r="B37" s="12">
        <v>42614</v>
      </c>
      <c r="C37" s="147">
        <v>6</v>
      </c>
      <c r="D37" s="145">
        <v>0.12791909226328399</v>
      </c>
      <c r="E37" s="146"/>
      <c r="F37" s="12">
        <v>42614</v>
      </c>
      <c r="G37" s="147">
        <v>23</v>
      </c>
      <c r="H37" s="145">
        <v>7.2762310293563906E-2</v>
      </c>
    </row>
    <row r="38" spans="2:8" ht="15" x14ac:dyDescent="0.3">
      <c r="B38" s="12">
        <v>42705</v>
      </c>
      <c r="C38" s="147">
        <v>4</v>
      </c>
      <c r="D38" s="145">
        <v>2.7191007856137098E-2</v>
      </c>
      <c r="E38" s="146"/>
      <c r="F38" s="12">
        <v>42705</v>
      </c>
      <c r="G38" s="147">
        <v>18</v>
      </c>
      <c r="H38" s="145">
        <v>2.73826835663218E-2</v>
      </c>
    </row>
    <row r="39" spans="2:8" ht="15" x14ac:dyDescent="0.3">
      <c r="B39" s="12">
        <v>42795</v>
      </c>
      <c r="C39" s="147">
        <v>6</v>
      </c>
      <c r="D39" s="145">
        <v>9.2699395864857495E-2</v>
      </c>
      <c r="E39" s="146"/>
      <c r="F39" s="12">
        <v>42795</v>
      </c>
      <c r="G39" s="147">
        <v>22</v>
      </c>
      <c r="H39" s="145">
        <v>3.7977521684622102E-2</v>
      </c>
    </row>
    <row r="40" spans="2:8" ht="15" x14ac:dyDescent="0.3">
      <c r="B40" s="12">
        <v>42887</v>
      </c>
      <c r="C40" s="147">
        <v>9</v>
      </c>
      <c r="D40" s="145">
        <v>0.119615651949237</v>
      </c>
      <c r="E40" s="146"/>
      <c r="F40" s="12">
        <v>42887</v>
      </c>
      <c r="G40" s="147">
        <v>22</v>
      </c>
      <c r="H40" s="145">
        <v>4.1312909443427401E-2</v>
      </c>
    </row>
    <row r="41" spans="2:8" ht="15" x14ac:dyDescent="0.3">
      <c r="B41" s="12">
        <v>42979</v>
      </c>
      <c r="C41" s="147">
        <v>9</v>
      </c>
      <c r="D41" s="145">
        <v>0.11828169571675599</v>
      </c>
      <c r="E41" s="146"/>
      <c r="F41" s="12">
        <v>42979</v>
      </c>
      <c r="G41" s="147">
        <v>20</v>
      </c>
      <c r="H41" s="145">
        <v>3.3783813801035498E-2</v>
      </c>
    </row>
    <row r="42" spans="2:8" ht="15" x14ac:dyDescent="0.3">
      <c r="B42" s="12">
        <v>43070</v>
      </c>
      <c r="C42" s="147">
        <v>5</v>
      </c>
      <c r="D42" s="145">
        <v>4.3188927275552999E-2</v>
      </c>
      <c r="E42" s="146"/>
      <c r="F42" s="12">
        <v>43070</v>
      </c>
      <c r="G42" s="147">
        <v>10</v>
      </c>
      <c r="H42" s="145">
        <v>4.0101141532172202E-2</v>
      </c>
    </row>
    <row r="43" spans="2:8" ht="15" x14ac:dyDescent="0.3">
      <c r="B43" s="12">
        <v>43160</v>
      </c>
      <c r="C43" s="147">
        <v>8</v>
      </c>
      <c r="D43" s="145">
        <v>7.8148949033049503E-2</v>
      </c>
      <c r="E43" s="146"/>
      <c r="F43" s="12">
        <v>43160</v>
      </c>
      <c r="G43" s="147">
        <v>12</v>
      </c>
      <c r="H43" s="145">
        <v>4.3554887296542298E-2</v>
      </c>
    </row>
    <row r="44" spans="2:8" ht="15" x14ac:dyDescent="0.3">
      <c r="B44" s="12">
        <v>43252</v>
      </c>
      <c r="C44" s="147">
        <v>7</v>
      </c>
      <c r="D44" s="145">
        <v>6.42059898835496E-2</v>
      </c>
      <c r="E44" s="146"/>
      <c r="F44" s="12">
        <v>43252</v>
      </c>
      <c r="G44" s="147">
        <v>18</v>
      </c>
      <c r="H44" s="145">
        <v>5.51389921903448E-2</v>
      </c>
    </row>
    <row r="45" spans="2:8" ht="15" x14ac:dyDescent="0.3">
      <c r="B45" s="12">
        <v>43344</v>
      </c>
      <c r="C45" s="147">
        <v>7</v>
      </c>
      <c r="D45" s="145">
        <v>7.8121927489517601E-2</v>
      </c>
      <c r="E45" s="146"/>
      <c r="F45" s="12">
        <v>43344</v>
      </c>
      <c r="G45" s="147">
        <v>25</v>
      </c>
      <c r="H45" s="145">
        <v>6.6777259810209696E-2</v>
      </c>
    </row>
    <row r="46" spans="2:8" ht="15" x14ac:dyDescent="0.3">
      <c r="B46" s="12">
        <v>43435</v>
      </c>
      <c r="C46" s="147">
        <v>6</v>
      </c>
      <c r="D46" s="145">
        <v>7.3425649928595599E-2</v>
      </c>
      <c r="E46" s="146"/>
      <c r="F46" s="12">
        <v>43435</v>
      </c>
      <c r="G46" s="147">
        <v>11</v>
      </c>
      <c r="H46" s="145">
        <v>3.2716499697828201E-2</v>
      </c>
    </row>
    <row r="47" spans="2:8" ht="15" x14ac:dyDescent="0.3">
      <c r="B47" s="12">
        <v>43525</v>
      </c>
      <c r="C47" s="147">
        <v>7</v>
      </c>
      <c r="D47" s="145">
        <v>7.3784990182295895E-2</v>
      </c>
      <c r="E47" s="146"/>
      <c r="F47" s="12">
        <v>43525</v>
      </c>
      <c r="G47" s="147">
        <v>16</v>
      </c>
      <c r="H47" s="145">
        <v>4.83588984636205E-2</v>
      </c>
    </row>
    <row r="48" spans="2:8" ht="15" x14ac:dyDescent="0.3">
      <c r="B48" s="12">
        <v>43617</v>
      </c>
      <c r="C48" s="147">
        <v>7</v>
      </c>
      <c r="D48" s="145">
        <v>7.2318996474858704E-2</v>
      </c>
      <c r="E48" s="146"/>
      <c r="F48" s="12">
        <v>43617</v>
      </c>
      <c r="G48" s="147">
        <v>17</v>
      </c>
      <c r="H48" s="145">
        <v>4.82223276309037E-2</v>
      </c>
    </row>
    <row r="49" spans="2:8" ht="15" x14ac:dyDescent="0.3">
      <c r="B49" s="12">
        <v>43709</v>
      </c>
      <c r="C49" s="147">
        <v>7</v>
      </c>
      <c r="D49" s="145">
        <v>6.9900389160891002E-2</v>
      </c>
      <c r="E49" s="146"/>
      <c r="F49" s="12">
        <v>43709</v>
      </c>
      <c r="G49" s="147">
        <v>24</v>
      </c>
      <c r="H49" s="145">
        <v>4.1860846922172103E-2</v>
      </c>
    </row>
    <row r="50" spans="2:8" ht="15" x14ac:dyDescent="0.3">
      <c r="B50" s="12">
        <v>43800</v>
      </c>
      <c r="C50" s="147">
        <v>7</v>
      </c>
      <c r="D50" s="145">
        <v>5.49399932539845E-2</v>
      </c>
      <c r="E50" s="146"/>
      <c r="F50" s="12">
        <v>43800</v>
      </c>
      <c r="G50" s="147">
        <v>19</v>
      </c>
      <c r="H50" s="145">
        <v>5.1351056938017697E-2</v>
      </c>
    </row>
    <row r="51" spans="2:8" ht="15" x14ac:dyDescent="0.3">
      <c r="B51" s="12">
        <v>43891</v>
      </c>
      <c r="C51" s="147">
        <v>7</v>
      </c>
      <c r="D51" s="145">
        <v>5.5443413505395403E-2</v>
      </c>
      <c r="E51" s="146"/>
      <c r="F51" s="12">
        <v>43891</v>
      </c>
      <c r="G51" s="147">
        <v>23</v>
      </c>
      <c r="H51" s="145">
        <v>5.75070397643049E-2</v>
      </c>
    </row>
    <row r="52" spans="2:8" ht="15" x14ac:dyDescent="0.3">
      <c r="B52" s="12">
        <v>43983</v>
      </c>
      <c r="C52" s="147">
        <v>9</v>
      </c>
      <c r="D52" s="145">
        <v>0.10697140248213</v>
      </c>
      <c r="E52" s="146"/>
      <c r="F52" s="12">
        <v>43983</v>
      </c>
      <c r="G52" s="147">
        <v>30</v>
      </c>
      <c r="H52" s="145">
        <v>6.1363339370076098E-2</v>
      </c>
    </row>
    <row r="53" spans="2:8" ht="15" x14ac:dyDescent="0.3">
      <c r="B53" s="12">
        <v>44075</v>
      </c>
      <c r="C53" s="147">
        <v>11</v>
      </c>
      <c r="D53" s="145">
        <v>0.113009015333196</v>
      </c>
      <c r="E53" s="146"/>
      <c r="F53" s="12">
        <v>44075</v>
      </c>
      <c r="G53" s="147">
        <v>31</v>
      </c>
      <c r="H53" s="145">
        <v>6.1206292630100897E-2</v>
      </c>
    </row>
    <row r="54" spans="2:8" ht="15" x14ac:dyDescent="0.3">
      <c r="B54" s="12">
        <v>44166</v>
      </c>
      <c r="C54" s="147">
        <v>13</v>
      </c>
      <c r="D54" s="145">
        <v>0.28058852000474699</v>
      </c>
      <c r="E54" s="146"/>
      <c r="F54" s="12">
        <v>44166</v>
      </c>
      <c r="G54" s="147">
        <v>23</v>
      </c>
      <c r="H54" s="145">
        <v>2.5058675893126801E-2</v>
      </c>
    </row>
    <row r="55" spans="2:8" ht="15" x14ac:dyDescent="0.3">
      <c r="B55" s="12">
        <v>44256</v>
      </c>
      <c r="C55" s="147">
        <v>14</v>
      </c>
      <c r="D55" s="145">
        <v>0.318458201874535</v>
      </c>
      <c r="E55" s="146"/>
      <c r="F55" s="12">
        <v>44256</v>
      </c>
      <c r="G55" s="147">
        <v>40</v>
      </c>
      <c r="H55" s="145">
        <v>3.5847647177612102E-2</v>
      </c>
    </row>
    <row r="56" spans="2:8" ht="15" x14ac:dyDescent="0.3">
      <c r="B56" s="12">
        <v>44348</v>
      </c>
      <c r="C56" s="147">
        <v>13</v>
      </c>
      <c r="D56" s="145">
        <v>0.276908020142552</v>
      </c>
      <c r="E56" s="146"/>
      <c r="F56" s="12">
        <v>44348</v>
      </c>
      <c r="G56" s="147">
        <v>42</v>
      </c>
      <c r="H56" s="145">
        <v>4.1062905332926398E-2</v>
      </c>
    </row>
    <row r="57" spans="2:8" ht="15" x14ac:dyDescent="0.3">
      <c r="B57" s="12">
        <v>44440</v>
      </c>
      <c r="C57" s="147">
        <v>14</v>
      </c>
      <c r="D57" s="145">
        <v>0.275901311897712</v>
      </c>
      <c r="E57" s="146"/>
      <c r="F57" s="12">
        <v>44440</v>
      </c>
      <c r="G57" s="147">
        <v>39</v>
      </c>
      <c r="H57" s="145">
        <v>3.7453119501454801E-2</v>
      </c>
    </row>
    <row r="58" spans="2:8" ht="15" x14ac:dyDescent="0.3">
      <c r="B58" s="12">
        <v>44531</v>
      </c>
      <c r="C58" s="147">
        <v>10</v>
      </c>
      <c r="D58" s="145">
        <v>0.16634265624355199</v>
      </c>
      <c r="E58" s="146"/>
      <c r="F58" s="12">
        <v>44531</v>
      </c>
      <c r="G58" s="147">
        <v>16</v>
      </c>
      <c r="H58" s="145">
        <v>2.6733298840266002E-2</v>
      </c>
    </row>
    <row r="59" spans="2:8" ht="15" x14ac:dyDescent="0.3">
      <c r="B59" s="12">
        <v>44593</v>
      </c>
      <c r="C59" s="147">
        <v>9</v>
      </c>
      <c r="D59" s="145">
        <v>0.15988271858040401</v>
      </c>
      <c r="E59" s="146"/>
      <c r="F59" s="12">
        <v>44593</v>
      </c>
      <c r="G59" s="147">
        <v>7</v>
      </c>
      <c r="H59" s="145">
        <v>7.7074267995477898E-3</v>
      </c>
    </row>
  </sheetData>
  <conditionalFormatting sqref="B7:D42 B43:B47">
    <cfRule type="expression" dxfId="441" priority="73">
      <formula>MOD(ROW(),2)=0</formula>
    </cfRule>
    <cfRule type="expression" dxfId="440" priority="74">
      <formula>MOD(ROW(),2)&lt;&gt;0</formula>
    </cfRule>
  </conditionalFormatting>
  <conditionalFormatting sqref="H43:H46">
    <cfRule type="expression" dxfId="439" priority="67">
      <formula>MOD(ROW(),2)=0</formula>
    </cfRule>
    <cfRule type="expression" dxfId="438" priority="68">
      <formula>MOD(ROW(),2)&lt;&gt;0</formula>
    </cfRule>
  </conditionalFormatting>
  <conditionalFormatting sqref="C47:D47">
    <cfRule type="expression" dxfId="437" priority="65">
      <formula>MOD(ROW(),2)=0</formula>
    </cfRule>
    <cfRule type="expression" dxfId="436" priority="66">
      <formula>MOD(ROW(),2)&lt;&gt;0</formula>
    </cfRule>
  </conditionalFormatting>
  <conditionalFormatting sqref="H49">
    <cfRule type="expression" dxfId="435" priority="53">
      <formula>MOD(ROW(),2)=0</formula>
    </cfRule>
    <cfRule type="expression" dxfId="434" priority="54">
      <formula>MOD(ROW(),2)&lt;&gt;0</formula>
    </cfRule>
  </conditionalFormatting>
  <conditionalFormatting sqref="H47">
    <cfRule type="expression" dxfId="433" priority="63">
      <formula>MOD(ROW(),2)=0</formula>
    </cfRule>
    <cfRule type="expression" dxfId="432" priority="64">
      <formula>MOD(ROW(),2)&lt;&gt;0</formula>
    </cfRule>
  </conditionalFormatting>
  <conditionalFormatting sqref="H6:H42">
    <cfRule type="expression" dxfId="431" priority="71">
      <formula>MOD(ROW(),2)=0</formula>
    </cfRule>
    <cfRule type="expression" dxfId="430" priority="72">
      <formula>MOD(ROW(),2)&lt;&gt;0</formula>
    </cfRule>
  </conditionalFormatting>
  <conditionalFormatting sqref="C43:D46">
    <cfRule type="expression" dxfId="429" priority="69">
      <formula>MOD(ROW(),2)=0</formula>
    </cfRule>
    <cfRule type="expression" dxfId="428" priority="70">
      <formula>MOD(ROW(),2)&lt;&gt;0</formula>
    </cfRule>
  </conditionalFormatting>
  <conditionalFormatting sqref="B50:B51">
    <cfRule type="expression" dxfId="427" priority="49">
      <formula>MOD(ROW(),2)=0</formula>
    </cfRule>
    <cfRule type="expression" dxfId="426" priority="50">
      <formula>MOD(ROW(),2)&lt;&gt;0</formula>
    </cfRule>
  </conditionalFormatting>
  <conditionalFormatting sqref="B6:D6">
    <cfRule type="expression" dxfId="425" priority="51">
      <formula>MOD(ROW(),2)=0</formula>
    </cfRule>
    <cfRule type="expression" dxfId="424" priority="52">
      <formula>MOD(ROW(),2)&lt;&gt;0</formula>
    </cfRule>
  </conditionalFormatting>
  <conditionalFormatting sqref="B48:B49">
    <cfRule type="expression" dxfId="423" priority="61">
      <formula>MOD(ROW(),2)=0</formula>
    </cfRule>
    <cfRule type="expression" dxfId="422" priority="62">
      <formula>MOD(ROW(),2)&lt;&gt;0</formula>
    </cfRule>
  </conditionalFormatting>
  <conditionalFormatting sqref="H48">
    <cfRule type="expression" dxfId="421" priority="57">
      <formula>MOD(ROW(),2)=0</formula>
    </cfRule>
    <cfRule type="expression" dxfId="420" priority="58">
      <formula>MOD(ROW(),2)&lt;&gt;0</formula>
    </cfRule>
  </conditionalFormatting>
  <conditionalFormatting sqref="G47">
    <cfRule type="expression" dxfId="419" priority="35">
      <formula>MOD(ROW(),2)=0</formula>
    </cfRule>
    <cfRule type="expression" dxfId="418" priority="36">
      <formula>MOD(ROW(),2)&lt;&gt;0</formula>
    </cfRule>
  </conditionalFormatting>
  <conditionalFormatting sqref="C49:D49">
    <cfRule type="expression" dxfId="417" priority="55">
      <formula>MOD(ROW(),2)=0</formula>
    </cfRule>
    <cfRule type="expression" dxfId="416" priority="56">
      <formula>MOD(ROW(),2)&lt;&gt;0</formula>
    </cfRule>
  </conditionalFormatting>
  <conditionalFormatting sqref="C48:D48">
    <cfRule type="expression" dxfId="415" priority="59">
      <formula>MOD(ROW(),2)=0</formula>
    </cfRule>
    <cfRule type="expression" dxfId="414" priority="60">
      <formula>MOD(ROW(),2)&lt;&gt;0</formula>
    </cfRule>
  </conditionalFormatting>
  <conditionalFormatting sqref="G7:G42">
    <cfRule type="expression" dxfId="413" priority="39">
      <formula>MOD(ROW(),2)=0</formula>
    </cfRule>
    <cfRule type="expression" dxfId="412" priority="40">
      <formula>MOD(ROW(),2)&lt;&gt;0</formula>
    </cfRule>
  </conditionalFormatting>
  <conditionalFormatting sqref="G49">
    <cfRule type="expression" dxfId="411" priority="31">
      <formula>MOD(ROW(),2)=0</formula>
    </cfRule>
    <cfRule type="expression" dxfId="410" priority="32">
      <formula>MOD(ROW(),2)&lt;&gt;0</formula>
    </cfRule>
  </conditionalFormatting>
  <conditionalFormatting sqref="G50">
    <cfRule type="expression" dxfId="409" priority="27">
      <formula>MOD(ROW(),2)=0</formula>
    </cfRule>
    <cfRule type="expression" dxfId="408" priority="28">
      <formula>MOD(ROW(),2)&lt;&gt;0</formula>
    </cfRule>
  </conditionalFormatting>
  <conditionalFormatting sqref="H50">
    <cfRule type="expression" dxfId="407" priority="45">
      <formula>MOD(ROW(),2)=0</formula>
    </cfRule>
    <cfRule type="expression" dxfId="406" priority="46">
      <formula>MOD(ROW(),2)&lt;&gt;0</formula>
    </cfRule>
  </conditionalFormatting>
  <conditionalFormatting sqref="C52:D52 C54:D54 C56:D56 C58:D58">
    <cfRule type="expression" dxfId="405" priority="21">
      <formula>MOD(ROW(),2)=0</formula>
    </cfRule>
    <cfRule type="expression" dxfId="404" priority="22">
      <formula>MOD(ROW(),2)&lt;&gt;0</formula>
    </cfRule>
  </conditionalFormatting>
  <conditionalFormatting sqref="C51:D51">
    <cfRule type="expression" dxfId="403" priority="43">
      <formula>MOD(ROW(),2)=0</formula>
    </cfRule>
    <cfRule type="expression" dxfId="402" priority="44">
      <formula>MOD(ROW(),2)&lt;&gt;0</formula>
    </cfRule>
  </conditionalFormatting>
  <conditionalFormatting sqref="H51">
    <cfRule type="expression" dxfId="401" priority="41">
      <formula>MOD(ROW(),2)=0</formula>
    </cfRule>
    <cfRule type="expression" dxfId="400" priority="42">
      <formula>MOD(ROW(),2)&lt;&gt;0</formula>
    </cfRule>
  </conditionalFormatting>
  <conditionalFormatting sqref="C50:D50">
    <cfRule type="expression" dxfId="399" priority="47">
      <formula>MOD(ROW(),2)=0</formula>
    </cfRule>
    <cfRule type="expression" dxfId="398" priority="48">
      <formula>MOD(ROW(),2)&lt;&gt;0</formula>
    </cfRule>
  </conditionalFormatting>
  <conditionalFormatting sqref="H53 H55 H57 H59">
    <cfRule type="expression" dxfId="397" priority="15">
      <formula>MOD(ROW(),2)=0</formula>
    </cfRule>
    <cfRule type="expression" dxfId="396" priority="16">
      <formula>MOD(ROW(),2)&lt;&gt;0</formula>
    </cfRule>
  </conditionalFormatting>
  <conditionalFormatting sqref="C53:D53 C55:D55 C57:D57 C59:D59">
    <cfRule type="expression" dxfId="395" priority="17">
      <formula>MOD(ROW(),2)=0</formula>
    </cfRule>
    <cfRule type="expression" dxfId="394" priority="18">
      <formula>MOD(ROW(),2)&lt;&gt;0</formula>
    </cfRule>
  </conditionalFormatting>
  <conditionalFormatting sqref="G52 G54 G56 G58">
    <cfRule type="expression" dxfId="393" priority="13">
      <formula>MOD(ROW(),2)=0</formula>
    </cfRule>
    <cfRule type="expression" dxfId="392" priority="14">
      <formula>MOD(ROW(),2)&lt;&gt;0</formula>
    </cfRule>
  </conditionalFormatting>
  <conditionalFormatting sqref="G43:G46">
    <cfRule type="expression" dxfId="391" priority="37">
      <formula>MOD(ROW(),2)=0</formula>
    </cfRule>
    <cfRule type="expression" dxfId="390" priority="38">
      <formula>MOD(ROW(),2)&lt;&gt;0</formula>
    </cfRule>
  </conditionalFormatting>
  <conditionalFormatting sqref="G48">
    <cfRule type="expression" dxfId="389" priority="33">
      <formula>MOD(ROW(),2)=0</formula>
    </cfRule>
    <cfRule type="expression" dxfId="388" priority="34">
      <formula>MOD(ROW(),2)&lt;&gt;0</formula>
    </cfRule>
  </conditionalFormatting>
  <conditionalFormatting sqref="G6">
    <cfRule type="expression" dxfId="387" priority="29">
      <formula>MOD(ROW(),2)=0</formula>
    </cfRule>
    <cfRule type="expression" dxfId="386" priority="30">
      <formula>MOD(ROW(),2)&lt;&gt;0</formula>
    </cfRule>
  </conditionalFormatting>
  <conditionalFormatting sqref="G51">
    <cfRule type="expression" dxfId="385" priority="25">
      <formula>MOD(ROW(),2)=0</formula>
    </cfRule>
    <cfRule type="expression" dxfId="384" priority="26">
      <formula>MOD(ROW(),2)&lt;&gt;0</formula>
    </cfRule>
  </conditionalFormatting>
  <conditionalFormatting sqref="H52 H54 H56 H58">
    <cfRule type="expression" dxfId="383" priority="19">
      <formula>MOD(ROW(),2)=0</formula>
    </cfRule>
    <cfRule type="expression" dxfId="382" priority="20">
      <formula>MOD(ROW(),2)&lt;&gt;0</formula>
    </cfRule>
  </conditionalFormatting>
  <conditionalFormatting sqref="B52:B59">
    <cfRule type="expression" dxfId="381" priority="23">
      <formula>MOD(ROW(),2)=0</formula>
    </cfRule>
    <cfRule type="expression" dxfId="380" priority="24">
      <formula>MOD(ROW(),2)&lt;&gt;0</formula>
    </cfRule>
  </conditionalFormatting>
  <conditionalFormatting sqref="G53 G55 G57 G59">
    <cfRule type="expression" dxfId="379" priority="11">
      <formula>MOD(ROW(),2)=0</formula>
    </cfRule>
    <cfRule type="expression" dxfId="378" priority="12">
      <formula>MOD(ROW(),2)&lt;&gt;0</formula>
    </cfRule>
  </conditionalFormatting>
  <conditionalFormatting sqref="F52:F59">
    <cfRule type="expression" dxfId="377" priority="1">
      <formula>MOD(ROW(),2)=0</formula>
    </cfRule>
    <cfRule type="expression" dxfId="376" priority="2">
      <formula>MOD(ROW(),2)&lt;&gt;0</formula>
    </cfRule>
  </conditionalFormatting>
  <conditionalFormatting sqref="F7:F47">
    <cfRule type="expression" dxfId="375" priority="9">
      <formula>MOD(ROW(),2)=0</formula>
    </cfRule>
    <cfRule type="expression" dxfId="374" priority="10">
      <formula>MOD(ROW(),2)&lt;&gt;0</formula>
    </cfRule>
  </conditionalFormatting>
  <conditionalFormatting sqref="F50:F51">
    <cfRule type="expression" dxfId="373" priority="3">
      <formula>MOD(ROW(),2)=0</formula>
    </cfRule>
    <cfRule type="expression" dxfId="372" priority="4">
      <formula>MOD(ROW(),2)&lt;&gt;0</formula>
    </cfRule>
  </conditionalFormatting>
  <conditionalFormatting sqref="F6">
    <cfRule type="expression" dxfId="371" priority="5">
      <formula>MOD(ROW(),2)=0</formula>
    </cfRule>
    <cfRule type="expression" dxfId="370" priority="6">
      <formula>MOD(ROW(),2)&lt;&gt;0</formula>
    </cfRule>
  </conditionalFormatting>
  <conditionalFormatting sqref="F48:F49">
    <cfRule type="expression" dxfId="369" priority="7">
      <formula>MOD(ROW(),2)=0</formula>
    </cfRule>
    <cfRule type="expression" dxfId="368" priority="8">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B8801-D5F0-455A-8EC0-7B8DDA0564C1}">
  <dimension ref="B2:Q53"/>
  <sheetViews>
    <sheetView workbookViewId="0">
      <selection activeCell="M10" sqref="M10"/>
    </sheetView>
  </sheetViews>
  <sheetFormatPr defaultColWidth="8" defaultRowHeight="12.75" x14ac:dyDescent="0.2"/>
  <cols>
    <col min="1" max="1" width="8" style="17"/>
    <col min="2" max="2" width="12.125" style="17" customWidth="1"/>
    <col min="3" max="4" width="15.75" style="17" customWidth="1"/>
    <col min="5" max="5" width="13.875" style="17" customWidth="1"/>
    <col min="6" max="6" width="15.75" style="17" customWidth="1"/>
    <col min="7" max="7" width="13.875" style="17" customWidth="1"/>
    <col min="8" max="8" width="15.75" style="17" customWidth="1"/>
    <col min="9" max="9" width="14.875" style="17" customWidth="1"/>
    <col min="10" max="10" width="8" style="17"/>
    <col min="11" max="11" width="11.5" style="17" customWidth="1"/>
    <col min="12" max="13" width="12" style="17" customWidth="1"/>
    <col min="14" max="15" width="16.25" style="17" customWidth="1"/>
    <col min="16" max="16" width="8" style="17"/>
    <col min="17" max="17" width="10.375" style="17" customWidth="1"/>
    <col min="18" max="16384" width="8" style="17"/>
  </cols>
  <sheetData>
    <row r="2" spans="2:17" x14ac:dyDescent="0.2">
      <c r="B2" s="17" t="s">
        <v>925</v>
      </c>
    </row>
    <row r="3" spans="2:17" x14ac:dyDescent="0.2">
      <c r="B3" s="17" t="s">
        <v>926</v>
      </c>
    </row>
    <row r="4" spans="2:17" ht="63.75" x14ac:dyDescent="0.3">
      <c r="B4" s="89" t="s">
        <v>917</v>
      </c>
      <c r="C4" s="89" t="s">
        <v>927</v>
      </c>
      <c r="D4" s="89" t="s">
        <v>928</v>
      </c>
      <c r="E4" s="89" t="s">
        <v>929</v>
      </c>
      <c r="F4" s="89" t="s">
        <v>930</v>
      </c>
      <c r="G4" s="89" t="s">
        <v>931</v>
      </c>
      <c r="H4" s="89" t="s">
        <v>932</v>
      </c>
      <c r="I4" s="89" t="s">
        <v>933</v>
      </c>
      <c r="J4" s="146"/>
      <c r="K4" s="89" t="s">
        <v>920</v>
      </c>
      <c r="L4" s="89" t="s">
        <v>927</v>
      </c>
      <c r="M4" s="89" t="s">
        <v>928</v>
      </c>
      <c r="N4" s="89" t="s">
        <v>929</v>
      </c>
      <c r="O4" s="89" t="s">
        <v>930</v>
      </c>
      <c r="P4" s="89" t="s">
        <v>931</v>
      </c>
      <c r="Q4" s="89" t="s">
        <v>932</v>
      </c>
    </row>
    <row r="5" spans="2:17" ht="51" x14ac:dyDescent="0.3">
      <c r="B5" s="89" t="s">
        <v>921</v>
      </c>
      <c r="C5" s="89" t="s">
        <v>934</v>
      </c>
      <c r="D5" s="89" t="s">
        <v>935</v>
      </c>
      <c r="E5" s="89" t="s">
        <v>936</v>
      </c>
      <c r="F5" s="89" t="s">
        <v>937</v>
      </c>
      <c r="G5" s="89" t="s">
        <v>938</v>
      </c>
      <c r="H5" s="89" t="s">
        <v>939</v>
      </c>
      <c r="I5" s="89" t="s">
        <v>940</v>
      </c>
      <c r="J5" s="146"/>
      <c r="K5" s="89" t="s">
        <v>924</v>
      </c>
      <c r="L5" s="89" t="s">
        <v>934</v>
      </c>
      <c r="M5" s="89" t="s">
        <v>935</v>
      </c>
      <c r="N5" s="89" t="s">
        <v>936</v>
      </c>
      <c r="O5" s="89" t="s">
        <v>937</v>
      </c>
      <c r="P5" s="89" t="s">
        <v>938</v>
      </c>
      <c r="Q5" s="89" t="s">
        <v>939</v>
      </c>
    </row>
    <row r="6" spans="2:17" ht="15" x14ac:dyDescent="0.3">
      <c r="B6" s="143">
        <v>40330</v>
      </c>
      <c r="C6" s="148">
        <v>-1.3341841015558874E-2</v>
      </c>
      <c r="D6" s="148">
        <v>1.2209103307003854E-2</v>
      </c>
      <c r="E6" s="148">
        <v>3.3186411301985838E-2</v>
      </c>
      <c r="F6" s="148">
        <v>1.546798627329982E-2</v>
      </c>
      <c r="G6" s="148">
        <v>4.3976104900164004E-3</v>
      </c>
      <c r="H6" s="148">
        <v>9.3531094277450287E-3</v>
      </c>
      <c r="I6" s="148">
        <v>9.3531094277450287E-3</v>
      </c>
      <c r="J6" s="146"/>
      <c r="K6" s="143">
        <v>40330</v>
      </c>
      <c r="L6" s="148">
        <v>7.7349582685398554E-3</v>
      </c>
      <c r="M6" s="148">
        <v>2.1661113107681162E-3</v>
      </c>
      <c r="N6" s="148">
        <v>1.3052631710158044E-2</v>
      </c>
      <c r="O6" s="148">
        <v>6.6735811366769766E-3</v>
      </c>
      <c r="P6" s="149">
        <v>1.2822750015102701E-2</v>
      </c>
      <c r="Q6" s="149">
        <v>1.197468950286976E-2</v>
      </c>
    </row>
    <row r="7" spans="2:17" ht="15" x14ac:dyDescent="0.3">
      <c r="B7" s="12">
        <v>40422</v>
      </c>
      <c r="C7" s="148">
        <v>-1.0243908963022895E-2</v>
      </c>
      <c r="D7" s="148">
        <v>1.1947563309650005E-2</v>
      </c>
      <c r="E7" s="149">
        <v>3.0052741133965354E-2</v>
      </c>
      <c r="F7" s="148">
        <v>1.191167493557839E-2</v>
      </c>
      <c r="G7" s="149">
        <v>4.86510542625169E-3</v>
      </c>
      <c r="H7" s="149">
        <v>9.7742148609298481E-3</v>
      </c>
      <c r="I7" s="149">
        <v>9.7742148609298481E-3</v>
      </c>
      <c r="J7" s="146"/>
      <c r="K7" s="12">
        <v>40422</v>
      </c>
      <c r="L7" s="148">
        <v>7.1286808152172349E-3</v>
      </c>
      <c r="M7" s="148">
        <v>2.3970629510919718E-3</v>
      </c>
      <c r="N7" s="148">
        <v>1.2600980717492615E-2</v>
      </c>
      <c r="O7" s="148">
        <v>6.4876295074856941E-3</v>
      </c>
      <c r="P7" s="149">
        <v>1.246518022192435E-2</v>
      </c>
      <c r="Q7" s="149">
        <v>1.152984230907007E-2</v>
      </c>
    </row>
    <row r="8" spans="2:17" ht="15" x14ac:dyDescent="0.3">
      <c r="B8" s="12">
        <v>40513</v>
      </c>
      <c r="C8" s="148">
        <v>-7.6822871748722515E-3</v>
      </c>
      <c r="D8" s="148">
        <v>1.0371593417162851E-2</v>
      </c>
      <c r="E8" s="149">
        <v>2.807928232057701E-2</v>
      </c>
      <c r="F8" s="148">
        <v>1.2227514287844399E-2</v>
      </c>
      <c r="G8" s="149">
        <v>6.7059061299174104E-3</v>
      </c>
      <c r="H8" s="149">
        <v>1.1015744786699514E-2</v>
      </c>
      <c r="I8" s="149">
        <v>1.1015744786699514E-2</v>
      </c>
      <c r="J8" s="146"/>
      <c r="K8" s="12">
        <v>40513</v>
      </c>
      <c r="L8" s="148">
        <v>7.2696321058864149E-3</v>
      </c>
      <c r="M8" s="148">
        <v>2.2048257655008447E-3</v>
      </c>
      <c r="N8" s="148">
        <v>1.1624183026474583E-2</v>
      </c>
      <c r="O8" s="148">
        <v>6.2989352089602921E-3</v>
      </c>
      <c r="P8" s="149">
        <v>1.214874189176955E-2</v>
      </c>
      <c r="Q8" s="149">
        <v>1.1203992187743317E-2</v>
      </c>
    </row>
    <row r="9" spans="2:17" ht="15" x14ac:dyDescent="0.3">
      <c r="B9" s="12">
        <v>40603</v>
      </c>
      <c r="C9" s="148">
        <v>-3.8903085991072637E-3</v>
      </c>
      <c r="D9" s="148">
        <v>8.3134584002116686E-3</v>
      </c>
      <c r="E9" s="149">
        <v>2.5825143334667202E-2</v>
      </c>
      <c r="F9" s="148">
        <v>1.1312637545217396E-2</v>
      </c>
      <c r="G9" s="149">
        <v>6.6945330661217443E-3</v>
      </c>
      <c r="H9" s="149">
        <v>1.1923634357029457E-2</v>
      </c>
      <c r="I9" s="149">
        <v>1.1923634357029457E-2</v>
      </c>
      <c r="J9" s="146"/>
      <c r="K9" s="12">
        <v>40603</v>
      </c>
      <c r="L9" s="148">
        <v>7.0054966476596325E-3</v>
      </c>
      <c r="M9" s="148">
        <v>2.2082426646951887E-3</v>
      </c>
      <c r="N9" s="148">
        <v>1.1550962640831211E-2</v>
      </c>
      <c r="O9" s="148">
        <v>6.2211710352180795E-3</v>
      </c>
      <c r="P9" s="149">
        <v>1.19232513734018E-2</v>
      </c>
      <c r="Q9" s="149">
        <v>1.109968192364209E-2</v>
      </c>
    </row>
    <row r="10" spans="2:17" ht="15" x14ac:dyDescent="0.3">
      <c r="B10" s="12">
        <v>40695</v>
      </c>
      <c r="C10" s="148">
        <v>-9.2840627456380127E-4</v>
      </c>
      <c r="D10" s="148">
        <v>5.1125766523946936E-3</v>
      </c>
      <c r="E10" s="149">
        <v>2.2256996103638915E-2</v>
      </c>
      <c r="F10" s="148">
        <v>1.0971572808517908E-2</v>
      </c>
      <c r="G10" s="149">
        <v>6.4133713344076294E-3</v>
      </c>
      <c r="H10" s="149">
        <v>1.2527171847026937E-2</v>
      </c>
      <c r="I10" s="149">
        <v>1.2527171847026937E-2</v>
      </c>
      <c r="J10" s="146"/>
      <c r="K10" s="12">
        <v>40695</v>
      </c>
      <c r="L10" s="148">
        <v>6.9952799567566558E-3</v>
      </c>
      <c r="M10" s="148">
        <v>2.0733927767400727E-3</v>
      </c>
      <c r="N10" s="148">
        <v>1.1982220590479205E-2</v>
      </c>
      <c r="O10" s="148">
        <v>6.674373251908422E-3</v>
      </c>
      <c r="P10" s="149">
        <v>1.1707397378739499E-2</v>
      </c>
      <c r="Q10" s="149">
        <v>1.1241838058726245E-2</v>
      </c>
    </row>
    <row r="11" spans="2:17" ht="15" x14ac:dyDescent="0.3">
      <c r="B11" s="12">
        <v>40787</v>
      </c>
      <c r="C11" s="148">
        <v>-1.2626777435169726E-3</v>
      </c>
      <c r="D11" s="148">
        <v>5.5080528988819127E-3</v>
      </c>
      <c r="E11" s="149">
        <v>2.2950264390461689E-2</v>
      </c>
      <c r="F11" s="148">
        <v>8.8130942872756603E-3</v>
      </c>
      <c r="G11" s="149">
        <v>7.412288359052715E-3</v>
      </c>
      <c r="H11" s="149">
        <v>1.2879501051630516E-2</v>
      </c>
      <c r="I11" s="149">
        <v>1.2879501051630516E-2</v>
      </c>
      <c r="J11" s="146"/>
      <c r="K11" s="12">
        <v>40787</v>
      </c>
      <c r="L11" s="148">
        <v>7.3867472714511167E-3</v>
      </c>
      <c r="M11" s="148">
        <v>2.4114648761901928E-3</v>
      </c>
      <c r="N11" s="148">
        <v>1.2731521383913209E-2</v>
      </c>
      <c r="O11" s="148">
        <v>6.742678464319439E-3</v>
      </c>
      <c r="P11" s="149">
        <v>1.2507759913765E-2</v>
      </c>
      <c r="Q11" s="149">
        <v>1.2024048511205331E-2</v>
      </c>
    </row>
    <row r="12" spans="2:17" ht="15" x14ac:dyDescent="0.3">
      <c r="B12" s="12">
        <v>40878</v>
      </c>
      <c r="C12" s="148">
        <v>-6.8359566796038999E-3</v>
      </c>
      <c r="D12" s="148">
        <v>1.0240659078502769E-2</v>
      </c>
      <c r="E12" s="149">
        <v>2.9511946550370854E-2</v>
      </c>
      <c r="F12" s="148">
        <v>9.6204486324957799E-3</v>
      </c>
      <c r="G12" s="149">
        <v>7.1057945381090499E-3</v>
      </c>
      <c r="H12" s="149">
        <v>1.2786969941791518E-2</v>
      </c>
      <c r="I12" s="149">
        <v>1.2786969941791518E-2</v>
      </c>
      <c r="J12" s="146"/>
      <c r="K12" s="12">
        <v>40878</v>
      </c>
      <c r="L12" s="148">
        <v>7.657997956936868E-3</v>
      </c>
      <c r="M12" s="148">
        <v>2.4748405438964321E-3</v>
      </c>
      <c r="N12" s="148">
        <v>1.2041861292484515E-2</v>
      </c>
      <c r="O12" s="148">
        <v>5.8331328997090481E-3</v>
      </c>
      <c r="P12" s="149">
        <v>1.27473979396395E-2</v>
      </c>
      <c r="Q12" s="149">
        <v>1.2121946501280432E-2</v>
      </c>
    </row>
    <row r="13" spans="2:17" ht="15" x14ac:dyDescent="0.3">
      <c r="B13" s="12">
        <v>40969</v>
      </c>
      <c r="C13" s="148">
        <v>-2.9639122465799144E-3</v>
      </c>
      <c r="D13" s="148">
        <v>6.0668268207212097E-3</v>
      </c>
      <c r="E13" s="149">
        <v>2.4915459585832713E-2</v>
      </c>
      <c r="F13" s="148">
        <v>1.0981419634175704E-2</v>
      </c>
      <c r="G13" s="149">
        <v>6.6830351856068601E-3</v>
      </c>
      <c r="H13" s="149">
        <v>1.2696215482341653E-2</v>
      </c>
      <c r="I13" s="149">
        <v>1.2696215482341653E-2</v>
      </c>
      <c r="J13" s="146"/>
      <c r="K13" s="12">
        <v>40969</v>
      </c>
      <c r="L13" s="148">
        <v>7.9221828236988902E-3</v>
      </c>
      <c r="M13" s="148">
        <v>2.4509424383026106E-3</v>
      </c>
      <c r="N13" s="148">
        <v>1.2728680740200976E-2</v>
      </c>
      <c r="O13" s="148">
        <v>6.0758102887382009E-3</v>
      </c>
      <c r="P13" s="149">
        <v>1.3330080569695899E-2</v>
      </c>
      <c r="Q13" s="149">
        <v>1.2762141599356788E-2</v>
      </c>
    </row>
    <row r="14" spans="2:17" ht="15" x14ac:dyDescent="0.3">
      <c r="B14" s="12">
        <v>41061</v>
      </c>
      <c r="C14" s="148">
        <v>1.087056333616683E-3</v>
      </c>
      <c r="D14" s="148">
        <v>2.7575470605150643E-3</v>
      </c>
      <c r="E14" s="149">
        <v>2.0357756266435368E-2</v>
      </c>
      <c r="F14" s="148">
        <v>1.2003868666672902E-2</v>
      </c>
      <c r="G14" s="149">
        <v>8.7286425994741491E-3</v>
      </c>
      <c r="H14" s="149">
        <v>1.2060986191009962E-2</v>
      </c>
      <c r="I14" s="149">
        <v>1.2060986191009962E-2</v>
      </c>
      <c r="J14" s="146"/>
      <c r="K14" s="12">
        <v>41061</v>
      </c>
      <c r="L14" s="148">
        <v>7.4950754747703258E-3</v>
      </c>
      <c r="M14" s="148">
        <v>2.6495378809655735E-3</v>
      </c>
      <c r="N14" s="148">
        <v>1.3298105732337516E-2</v>
      </c>
      <c r="O14" s="148">
        <v>6.7091414619429995E-3</v>
      </c>
      <c r="P14" s="149">
        <v>1.3229676712171901E-2</v>
      </c>
      <c r="Q14" s="149">
        <v>1.2663354576542354E-2</v>
      </c>
    </row>
    <row r="15" spans="2:17" ht="15" x14ac:dyDescent="0.3">
      <c r="B15" s="12">
        <v>41153</v>
      </c>
      <c r="C15" s="148">
        <v>1.59873723708836E-3</v>
      </c>
      <c r="D15" s="148">
        <v>2.4854937216175648E-3</v>
      </c>
      <c r="E15" s="149">
        <v>1.933596973248624E-2</v>
      </c>
      <c r="F15" s="148">
        <v>1.2555075687257899E-2</v>
      </c>
      <c r="G15" s="149">
        <v>8.5412930418550838E-3</v>
      </c>
      <c r="H15" s="149">
        <v>1.1918005450450691E-2</v>
      </c>
      <c r="I15" s="149">
        <v>1.1918005450450691E-2</v>
      </c>
      <c r="J15" s="146"/>
      <c r="K15" s="12">
        <v>41153</v>
      </c>
      <c r="L15" s="148">
        <v>7.2017677562846022E-3</v>
      </c>
      <c r="M15" s="148">
        <v>2.6585701323242374E-3</v>
      </c>
      <c r="N15" s="148">
        <v>1.3570913046275689E-2</v>
      </c>
      <c r="O15" s="148">
        <v>6.8619040925524608E-3</v>
      </c>
      <c r="P15" s="149">
        <v>1.2971269763523601E-2</v>
      </c>
      <c r="Q15" s="149">
        <v>1.2406590037492336E-2</v>
      </c>
    </row>
    <row r="16" spans="2:17" ht="15" x14ac:dyDescent="0.3">
      <c r="B16" s="12">
        <v>41244</v>
      </c>
      <c r="C16" s="148">
        <v>1.0902879065243819E-3</v>
      </c>
      <c r="D16" s="148">
        <v>2.5562318337754983E-3</v>
      </c>
      <c r="E16" s="149">
        <v>2.1515226215385538E-2</v>
      </c>
      <c r="F16" s="148">
        <v>1.4594653326902221E-2</v>
      </c>
      <c r="G16" s="149">
        <v>8.3880263013059297E-3</v>
      </c>
      <c r="H16" s="149">
        <v>1.1805573737049983E-2</v>
      </c>
      <c r="I16" s="149">
        <v>1.1805573737049983E-2</v>
      </c>
      <c r="J16" s="146"/>
      <c r="K16" s="12">
        <v>41244</v>
      </c>
      <c r="L16" s="148">
        <v>6.7175264305024129E-3</v>
      </c>
      <c r="M16" s="148">
        <v>2.5981615679212342E-3</v>
      </c>
      <c r="N16" s="148">
        <v>1.2523831066102584E-2</v>
      </c>
      <c r="O16" s="148">
        <v>6.6233705412339274E-3</v>
      </c>
      <c r="P16" s="149">
        <v>1.233822418359045E-2</v>
      </c>
      <c r="Q16" s="149">
        <v>1.1803747754558547E-2</v>
      </c>
    </row>
    <row r="17" spans="2:17" ht="15" x14ac:dyDescent="0.3">
      <c r="B17" s="12">
        <v>41334</v>
      </c>
      <c r="C17" s="148">
        <v>1.0954476322356301E-4</v>
      </c>
      <c r="D17" s="148">
        <v>3.1125717067399419E-3</v>
      </c>
      <c r="E17" s="149">
        <v>2.1438424121108163E-2</v>
      </c>
      <c r="F17" s="148">
        <v>1.2730688025231944E-2</v>
      </c>
      <c r="G17" s="149">
        <v>8.1791351918758092E-3</v>
      </c>
      <c r="H17" s="149">
        <v>1.1615870786280317E-2</v>
      </c>
      <c r="I17" s="149">
        <v>1.1615870786280317E-2</v>
      </c>
      <c r="J17" s="146"/>
      <c r="K17" s="12">
        <v>41334</v>
      </c>
      <c r="L17" s="148">
        <v>5.8044748679576142E-3</v>
      </c>
      <c r="M17" s="148">
        <v>2.3168688611734933E-3</v>
      </c>
      <c r="N17" s="148">
        <v>1.1926083061728295E-2</v>
      </c>
      <c r="O17" s="148">
        <v>6.4505022738789424E-3</v>
      </c>
      <c r="P17" s="149">
        <v>1.1244607399139749E-2</v>
      </c>
      <c r="Q17" s="149">
        <v>1.0438259590276553E-2</v>
      </c>
    </row>
    <row r="18" spans="2:17" ht="15" x14ac:dyDescent="0.3">
      <c r="B18" s="12">
        <v>41426</v>
      </c>
      <c r="C18" s="148">
        <v>6.1271904927565123E-4</v>
      </c>
      <c r="D18" s="148">
        <v>2.662138475629339E-3</v>
      </c>
      <c r="E18" s="149">
        <v>2.1785483676844252E-2</v>
      </c>
      <c r="F18" s="148">
        <v>1.2201135263317411E-2</v>
      </c>
      <c r="G18" s="149">
        <v>7.4446184320632203E-3</v>
      </c>
      <c r="H18" s="149">
        <v>1.1792967315204031E-2</v>
      </c>
      <c r="I18" s="149">
        <v>1.1792967315204031E-2</v>
      </c>
      <c r="J18" s="146"/>
      <c r="K18" s="12">
        <v>41426</v>
      </c>
      <c r="L18" s="148">
        <v>4.7302333332356781E-3</v>
      </c>
      <c r="M18" s="148">
        <v>2.499778180429642E-3</v>
      </c>
      <c r="N18" s="148">
        <v>1.13225427056116E-2</v>
      </c>
      <c r="O18" s="148">
        <v>5.7339011724207804E-3</v>
      </c>
      <c r="P18" s="149">
        <v>1.0101560278323051E-2</v>
      </c>
      <c r="Q18" s="149">
        <v>9.3188151988459929E-3</v>
      </c>
    </row>
    <row r="19" spans="2:17" ht="15" x14ac:dyDescent="0.3">
      <c r="B19" s="12">
        <v>41518</v>
      </c>
      <c r="C19" s="148">
        <v>-1.6225663164515782E-3</v>
      </c>
      <c r="D19" s="148">
        <v>4.9386960318510784E-3</v>
      </c>
      <c r="E19" s="149">
        <v>2.2750819605455778E-2</v>
      </c>
      <c r="F19" s="148">
        <v>1.0657067069123276E-2</v>
      </c>
      <c r="G19" s="149">
        <v>8.1220853850795041E-3</v>
      </c>
      <c r="H19" s="149">
        <v>1.137091570604103E-2</v>
      </c>
      <c r="I19" s="149">
        <v>1.137091570604103E-2</v>
      </c>
      <c r="J19" s="146"/>
      <c r="K19" s="12">
        <v>41518</v>
      </c>
      <c r="L19" s="148">
        <v>3.8809058302503312E-3</v>
      </c>
      <c r="M19" s="148">
        <v>2.1895690117600289E-3</v>
      </c>
      <c r="N19" s="148">
        <v>1.0389677672078238E-2</v>
      </c>
      <c r="O19" s="148">
        <v>5.3980587049178401E-3</v>
      </c>
      <c r="P19" s="149">
        <v>8.7210327583835262E-3</v>
      </c>
      <c r="Q19" s="149">
        <v>8.1522471589487566E-3</v>
      </c>
    </row>
    <row r="20" spans="2:17" ht="15" x14ac:dyDescent="0.3">
      <c r="B20" s="12">
        <v>41609</v>
      </c>
      <c r="C20" s="148">
        <v>1.0740465247668599E-3</v>
      </c>
      <c r="D20" s="148">
        <v>3.0903373389273101E-3</v>
      </c>
      <c r="E20" s="149">
        <v>1.8059834290166943E-2</v>
      </c>
      <c r="F20" s="148">
        <v>9.4438556352875319E-3</v>
      </c>
      <c r="G20" s="149">
        <v>7.3020232896720202E-3</v>
      </c>
      <c r="H20" s="149">
        <v>1.1182324361118568E-2</v>
      </c>
      <c r="I20" s="149">
        <v>1.1182324361118568E-2</v>
      </c>
      <c r="J20" s="146"/>
      <c r="K20" s="12">
        <v>41609</v>
      </c>
      <c r="L20" s="148">
        <v>3.66169074865432E-3</v>
      </c>
      <c r="M20" s="148">
        <v>2.2676229122335751E-3</v>
      </c>
      <c r="N20" s="148">
        <v>1.0421363431030881E-2</v>
      </c>
      <c r="O20" s="148">
        <v>5.1997815712471543E-3</v>
      </c>
      <c r="P20" s="149">
        <v>8.41005116206597E-3</v>
      </c>
      <c r="Q20" s="149">
        <v>8.044490230581262E-3</v>
      </c>
    </row>
    <row r="21" spans="2:17" ht="15" x14ac:dyDescent="0.3">
      <c r="B21" s="12">
        <v>41699</v>
      </c>
      <c r="C21" s="148">
        <v>8.7943998641089067E-4</v>
      </c>
      <c r="D21" s="148">
        <v>2.7297202706846268E-3</v>
      </c>
      <c r="E21" s="149">
        <v>1.7668047221228601E-2</v>
      </c>
      <c r="F21" s="148">
        <v>9.4087350524270086E-3</v>
      </c>
      <c r="G21" s="149">
        <v>8.0793605880212001E-3</v>
      </c>
      <c r="H21" s="149">
        <v>1.0967895879033096E-2</v>
      </c>
      <c r="I21" s="149">
        <v>1.0967895879033096E-2</v>
      </c>
      <c r="J21" s="146"/>
      <c r="K21" s="12">
        <v>41699</v>
      </c>
      <c r="L21" s="148">
        <v>3.421001063934078E-3</v>
      </c>
      <c r="M21" s="148">
        <v>2.2439915230196817E-3</v>
      </c>
      <c r="N21" s="148">
        <v>1.0406176643965682E-2</v>
      </c>
      <c r="O21" s="148">
        <v>4.9002417705591396E-3</v>
      </c>
      <c r="P21" s="149">
        <v>8.1756279645850295E-3</v>
      </c>
      <c r="Q21" s="149">
        <v>7.8043667725791032E-3</v>
      </c>
    </row>
    <row r="22" spans="2:17" ht="15" x14ac:dyDescent="0.3">
      <c r="B22" s="12">
        <v>41791</v>
      </c>
      <c r="C22" s="148">
        <v>1.483745513973656E-3</v>
      </c>
      <c r="D22" s="148">
        <v>1.9528951293562489E-3</v>
      </c>
      <c r="E22" s="149">
        <v>1.6866462300584667E-2</v>
      </c>
      <c r="F22" s="148">
        <v>8.862224756293096E-3</v>
      </c>
      <c r="G22" s="149">
        <v>7.8401026564260297E-3</v>
      </c>
      <c r="H22" s="149">
        <v>1.1215591836558186E-2</v>
      </c>
      <c r="I22" s="149">
        <v>1.1215591836558186E-2</v>
      </c>
      <c r="J22" s="146"/>
      <c r="K22" s="12">
        <v>41791</v>
      </c>
      <c r="L22" s="148">
        <v>3.5845374427376721E-3</v>
      </c>
      <c r="M22" s="148">
        <v>2.1997413492864776E-3</v>
      </c>
      <c r="N22" s="148">
        <v>1.0271563839620589E-2</v>
      </c>
      <c r="O22" s="148">
        <v>4.9045267103294491E-3</v>
      </c>
      <c r="P22" s="149">
        <v>8.1125085572526894E-3</v>
      </c>
      <c r="Q22" s="149">
        <v>8.0667161231168499E-3</v>
      </c>
    </row>
    <row r="23" spans="2:17" ht="15" x14ac:dyDescent="0.3">
      <c r="B23" s="12">
        <v>41883</v>
      </c>
      <c r="C23" s="148">
        <v>1.4704614890158063E-3</v>
      </c>
      <c r="D23" s="148">
        <v>2.4466182253323338E-3</v>
      </c>
      <c r="E23" s="149">
        <v>1.6889535382467617E-2</v>
      </c>
      <c r="F23" s="148">
        <v>8.679096735547509E-3</v>
      </c>
      <c r="G23" s="149">
        <v>6.75656109720142E-3</v>
      </c>
      <c r="H23" s="149">
        <v>1.1480407935498227E-2</v>
      </c>
      <c r="I23" s="149">
        <v>1.1480407935498227E-2</v>
      </c>
      <c r="J23" s="146"/>
      <c r="K23" s="12">
        <v>41883</v>
      </c>
      <c r="L23" s="148">
        <v>3.8870457897515849E-3</v>
      </c>
      <c r="M23" s="148">
        <v>2.1865511629566006E-3</v>
      </c>
      <c r="N23" s="148">
        <v>1.0056733613533566E-2</v>
      </c>
      <c r="O23" s="148">
        <v>4.9631850153570647E-3</v>
      </c>
      <c r="P23" s="149">
        <v>8.2279585635293105E-3</v>
      </c>
      <c r="Q23" s="149">
        <v>8.1567634209241974E-3</v>
      </c>
    </row>
    <row r="24" spans="2:17" ht="15" x14ac:dyDescent="0.3">
      <c r="B24" s="12">
        <v>41974</v>
      </c>
      <c r="C24" s="148">
        <v>3.3631212142664051E-3</v>
      </c>
      <c r="D24" s="148">
        <v>9.7575078833581769E-4</v>
      </c>
      <c r="E24" s="149">
        <v>1.5362270364326863E-2</v>
      </c>
      <c r="F24" s="148">
        <v>9.1274829405057264E-3</v>
      </c>
      <c r="G24" s="149">
        <v>7.705517626059805E-3</v>
      </c>
      <c r="H24" s="149">
        <v>1.1065704562752306E-2</v>
      </c>
      <c r="I24" s="149">
        <v>1.1065704562752306E-2</v>
      </c>
      <c r="J24" s="146"/>
      <c r="K24" s="12">
        <v>41974</v>
      </c>
      <c r="L24" s="148">
        <v>3.8128649657633421E-3</v>
      </c>
      <c r="M24" s="148">
        <v>2.0141153314877781E-3</v>
      </c>
      <c r="N24" s="148">
        <v>8.9289438665586789E-3</v>
      </c>
      <c r="O24" s="148">
        <v>4.3909901015909795E-3</v>
      </c>
      <c r="P24" s="149">
        <v>7.7447991299105399E-3</v>
      </c>
      <c r="Q24" s="149">
        <v>7.4925961461424695E-3</v>
      </c>
    </row>
    <row r="25" spans="2:17" ht="15" x14ac:dyDescent="0.3">
      <c r="B25" s="12">
        <v>42064</v>
      </c>
      <c r="C25" s="148">
        <v>2.696169957408043E-3</v>
      </c>
      <c r="D25" s="148">
        <v>1.486585546452117E-3</v>
      </c>
      <c r="E25" s="149">
        <v>1.5895511284329453E-2</v>
      </c>
      <c r="F25" s="148">
        <v>7.7984446073176405E-3</v>
      </c>
      <c r="G25" s="149">
        <v>7.3614596814132755E-3</v>
      </c>
      <c r="H25" s="149">
        <v>1.0944106817881549E-2</v>
      </c>
      <c r="I25" s="149">
        <v>1.0944106817881549E-2</v>
      </c>
      <c r="J25" s="146"/>
      <c r="K25" s="12">
        <v>42064</v>
      </c>
      <c r="L25" s="148">
        <v>3.569969451297048E-3</v>
      </c>
      <c r="M25" s="148">
        <v>1.735036162631627E-3</v>
      </c>
      <c r="N25" s="148">
        <v>9.0813122605139917E-3</v>
      </c>
      <c r="O25" s="148">
        <v>4.4440422006357342E-3</v>
      </c>
      <c r="P25" s="149">
        <v>7.3719355397951301E-3</v>
      </c>
      <c r="Q25" s="149">
        <v>7.2791316217495584E-3</v>
      </c>
    </row>
    <row r="26" spans="2:17" ht="15" x14ac:dyDescent="0.3">
      <c r="B26" s="12">
        <v>42156</v>
      </c>
      <c r="C26" s="148">
        <v>-3.6440376822281552E-3</v>
      </c>
      <c r="D26" s="148">
        <v>6.654858876758445E-3</v>
      </c>
      <c r="E26" s="149">
        <v>2.1363325850937812E-2</v>
      </c>
      <c r="F26" s="148">
        <v>8.2573291234095108E-3</v>
      </c>
      <c r="G26" s="149">
        <v>7.1499992410655301E-3</v>
      </c>
      <c r="H26" s="149">
        <v>1.0110759703796641E-2</v>
      </c>
      <c r="I26" s="149">
        <v>1.0110759703796641E-2</v>
      </c>
      <c r="J26" s="146"/>
      <c r="K26" s="12">
        <v>42156</v>
      </c>
      <c r="L26" s="148">
        <v>3.0101660759409583E-3</v>
      </c>
      <c r="M26" s="148">
        <v>1.7889179987803112E-3</v>
      </c>
      <c r="N26" s="148">
        <v>9.1461032258206825E-3</v>
      </c>
      <c r="O26" s="148">
        <v>4.4507159353190905E-3</v>
      </c>
      <c r="P26" s="149">
        <v>6.8938503435268103E-3</v>
      </c>
      <c r="Q26" s="149">
        <v>6.5337727167916202E-3</v>
      </c>
    </row>
    <row r="27" spans="2:17" ht="15" x14ac:dyDescent="0.3">
      <c r="B27" s="12">
        <v>42248</v>
      </c>
      <c r="C27" s="148">
        <v>-3.5578133228829512E-3</v>
      </c>
      <c r="D27" s="148">
        <v>6.6135374923079289E-3</v>
      </c>
      <c r="E27" s="149">
        <v>2.1047239522214843E-2</v>
      </c>
      <c r="F27" s="148">
        <v>8.5456040411253723E-3</v>
      </c>
      <c r="G27" s="149">
        <v>6.21096836369763E-3</v>
      </c>
      <c r="H27" s="149">
        <v>9.5163781586860945E-3</v>
      </c>
      <c r="I27" s="149">
        <v>9.5163781586860945E-3</v>
      </c>
      <c r="J27" s="146"/>
      <c r="K27" s="12">
        <v>42248</v>
      </c>
      <c r="L27" s="148">
        <v>2.6450466102553561E-3</v>
      </c>
      <c r="M27" s="148">
        <v>1.805018165324791E-3</v>
      </c>
      <c r="N27" s="148">
        <v>8.6473774542254241E-3</v>
      </c>
      <c r="O27" s="148">
        <v>4.1694957158353273E-3</v>
      </c>
      <c r="P27" s="149">
        <v>6.4890128856964456E-3</v>
      </c>
      <c r="Q27" s="149">
        <v>5.0962023178017886E-3</v>
      </c>
    </row>
    <row r="28" spans="2:17" ht="15" x14ac:dyDescent="0.3">
      <c r="B28" s="12">
        <v>42339</v>
      </c>
      <c r="C28" s="148">
        <v>-4.2743524871138201E-3</v>
      </c>
      <c r="D28" s="148">
        <v>6.0661102319273024E-3</v>
      </c>
      <c r="E28" s="149">
        <v>2.1510759790229268E-2</v>
      </c>
      <c r="F28" s="148">
        <v>9.0788030226477932E-3</v>
      </c>
      <c r="G28" s="149">
        <v>5.0527286036055998E-3</v>
      </c>
      <c r="H28" s="149">
        <v>8.3898097322447178E-3</v>
      </c>
      <c r="I28" s="149">
        <v>8.3898097322447178E-3</v>
      </c>
      <c r="J28" s="146"/>
      <c r="K28" s="12">
        <v>42339</v>
      </c>
      <c r="L28" s="148">
        <v>1.7711686849774171E-3</v>
      </c>
      <c r="M28" s="148">
        <v>1.3719190767394181E-3</v>
      </c>
      <c r="N28" s="148">
        <v>7.5263483389775045E-3</v>
      </c>
      <c r="O28" s="148">
        <v>3.8509807975127528E-3</v>
      </c>
      <c r="P28" s="149">
        <v>4.928612383921665E-3</v>
      </c>
      <c r="Q28" s="149">
        <v>4.0955177224742947E-3</v>
      </c>
    </row>
    <row r="29" spans="2:17" ht="15" x14ac:dyDescent="0.3">
      <c r="B29" s="12">
        <v>42430</v>
      </c>
      <c r="C29" s="148">
        <v>-5.3036820082197371E-3</v>
      </c>
      <c r="D29" s="148">
        <v>6.6250637847946646E-3</v>
      </c>
      <c r="E29" s="149">
        <v>2.1114561028099482E-2</v>
      </c>
      <c r="F29" s="148">
        <v>8.7792365326519028E-3</v>
      </c>
      <c r="G29" s="149">
        <v>4.4469286751805653E-3</v>
      </c>
      <c r="H29" s="149">
        <v>7.6490319268658728E-3</v>
      </c>
      <c r="I29" s="149">
        <v>7.6490319268658728E-3</v>
      </c>
      <c r="J29" s="146"/>
      <c r="K29" s="12">
        <v>42430</v>
      </c>
      <c r="L29" s="148">
        <v>1.7826505127915011E-3</v>
      </c>
      <c r="M29" s="148">
        <v>1.3392731220518942E-3</v>
      </c>
      <c r="N29" s="148">
        <v>7.2721037953815361E-3</v>
      </c>
      <c r="O29" s="148">
        <v>3.7510841689853995E-3</v>
      </c>
      <c r="P29" s="149">
        <v>4.8710959186259598E-3</v>
      </c>
      <c r="Q29" s="149">
        <v>3.9365781546790409E-3</v>
      </c>
    </row>
    <row r="30" spans="2:17" ht="15" x14ac:dyDescent="0.3">
      <c r="B30" s="12">
        <v>42522</v>
      </c>
      <c r="C30" s="148">
        <v>-3.7192269439772709E-3</v>
      </c>
      <c r="D30" s="148">
        <v>5.6805450437631307E-3</v>
      </c>
      <c r="E30" s="149">
        <v>1.8325504704946226E-2</v>
      </c>
      <c r="F30" s="148">
        <v>9.07615709990524E-3</v>
      </c>
      <c r="G30" s="149">
        <v>5.6210279079105703E-3</v>
      </c>
      <c r="H30" s="149">
        <v>8.428941992684829E-3</v>
      </c>
      <c r="I30" s="149">
        <v>8.428941992684829E-3</v>
      </c>
      <c r="J30" s="146"/>
      <c r="K30" s="12">
        <v>42522</v>
      </c>
      <c r="L30" s="148">
        <v>1.5790822392859085E-3</v>
      </c>
      <c r="M30" s="148">
        <v>1.5146317974537844E-3</v>
      </c>
      <c r="N30" s="148">
        <v>7.4078993936859969E-3</v>
      </c>
      <c r="O30" s="148">
        <v>3.6744621219885398E-3</v>
      </c>
      <c r="P30" s="149">
        <v>4.8408838151340252E-3</v>
      </c>
      <c r="Q30" s="149">
        <v>3.9372469626603361E-3</v>
      </c>
    </row>
    <row r="31" spans="2:17" ht="15" x14ac:dyDescent="0.3">
      <c r="B31" s="12">
        <v>42614</v>
      </c>
      <c r="C31" s="148">
        <v>-1.3919454350998356E-3</v>
      </c>
      <c r="D31" s="148">
        <v>3.4478017171583157E-3</v>
      </c>
      <c r="E31" s="149">
        <v>1.5628317503383317E-2</v>
      </c>
      <c r="F31" s="148">
        <v>8.3444601303807216E-3</v>
      </c>
      <c r="G31" s="149">
        <v>5.8867739270796696E-3</v>
      </c>
      <c r="H31" s="149">
        <v>8.0304461194192992E-3</v>
      </c>
      <c r="I31" s="149">
        <v>8.0304461194192992E-3</v>
      </c>
      <c r="J31" s="146"/>
      <c r="K31" s="12">
        <v>42614</v>
      </c>
      <c r="L31" s="148">
        <v>1.5807881764213166E-3</v>
      </c>
      <c r="M31" s="148">
        <v>1.4113769731583586E-3</v>
      </c>
      <c r="N31" s="148">
        <v>6.9916279059139188E-3</v>
      </c>
      <c r="O31" s="148">
        <v>3.607590566639425E-3</v>
      </c>
      <c r="P31" s="149">
        <v>4.8154776135429051E-3</v>
      </c>
      <c r="Q31" s="149">
        <v>4.5715142958984373E-3</v>
      </c>
    </row>
    <row r="32" spans="2:17" ht="15" x14ac:dyDescent="0.3">
      <c r="B32" s="12">
        <v>42705</v>
      </c>
      <c r="C32" s="148">
        <v>-1.416163563508759E-3</v>
      </c>
      <c r="D32" s="148">
        <v>3.1907450243831891E-3</v>
      </c>
      <c r="E32" s="149">
        <v>1.5267455222483009E-2</v>
      </c>
      <c r="F32" s="148">
        <v>8.3501064514741492E-3</v>
      </c>
      <c r="G32" s="149">
        <v>3.9118029723110397E-3</v>
      </c>
      <c r="H32" s="149">
        <v>8.5949794472697291E-3</v>
      </c>
      <c r="I32" s="149">
        <v>8.5949794472697291E-3</v>
      </c>
      <c r="J32" s="146"/>
      <c r="K32" s="12">
        <v>42705</v>
      </c>
      <c r="L32" s="148">
        <v>2.5972979005087758E-3</v>
      </c>
      <c r="M32" s="148">
        <v>1.3247977008075617E-3</v>
      </c>
      <c r="N32" s="148">
        <v>6.9508664474538613E-3</v>
      </c>
      <c r="O32" s="148">
        <v>3.4280204790968051E-3</v>
      </c>
      <c r="P32" s="149">
        <v>5.6844202372640052E-3</v>
      </c>
      <c r="Q32" s="149">
        <v>5.0623360562517226E-3</v>
      </c>
    </row>
    <row r="33" spans="2:17" ht="15" x14ac:dyDescent="0.3">
      <c r="B33" s="12">
        <v>42795</v>
      </c>
      <c r="C33" s="148">
        <v>-1.7997671471308751E-3</v>
      </c>
      <c r="D33" s="148">
        <v>3.1245445585773223E-3</v>
      </c>
      <c r="E33" s="149">
        <v>1.4830974707547975E-2</v>
      </c>
      <c r="F33" s="148">
        <v>9.0175422323749265E-3</v>
      </c>
      <c r="G33" s="149">
        <v>3.8512062094527601E-3</v>
      </c>
      <c r="H33" s="149">
        <v>8.1580177248438274E-3</v>
      </c>
      <c r="I33" s="149">
        <v>8.1580177248438274E-3</v>
      </c>
      <c r="J33" s="146"/>
      <c r="K33" s="12">
        <v>42795</v>
      </c>
      <c r="L33" s="148">
        <v>2.5243047935841947E-3</v>
      </c>
      <c r="M33" s="148">
        <v>1.5867397248186949E-3</v>
      </c>
      <c r="N33" s="148">
        <v>7.1810709749145236E-3</v>
      </c>
      <c r="O33" s="148">
        <v>3.568092422834776E-3</v>
      </c>
      <c r="P33" s="149">
        <v>5.7337472606782099E-3</v>
      </c>
      <c r="Q33" s="149">
        <v>5.2337628966612698E-3</v>
      </c>
    </row>
    <row r="34" spans="2:17" ht="15" x14ac:dyDescent="0.3">
      <c r="B34" s="12">
        <v>42887</v>
      </c>
      <c r="C34" s="148">
        <v>-3.1964791833257321E-3</v>
      </c>
      <c r="D34" s="148">
        <v>2.9790377928080561E-3</v>
      </c>
      <c r="E34" s="149">
        <v>1.5097945107960531E-2</v>
      </c>
      <c r="F34" s="148">
        <v>9.242448782304586E-3</v>
      </c>
      <c r="G34" s="149">
        <v>3.6911709613643498E-3</v>
      </c>
      <c r="H34" s="149">
        <v>7.3108325070327341E-3</v>
      </c>
      <c r="I34" s="149">
        <v>7.3108325070327341E-3</v>
      </c>
      <c r="J34" s="146"/>
      <c r="K34" s="12">
        <v>42887</v>
      </c>
      <c r="L34" s="148">
        <v>2.7017962486079752E-3</v>
      </c>
      <c r="M34" s="148">
        <v>1.5605634089567821E-3</v>
      </c>
      <c r="N34" s="148">
        <v>6.999921807257484E-3</v>
      </c>
      <c r="O34" s="148">
        <v>3.5582691906364183E-3</v>
      </c>
      <c r="P34" s="149">
        <v>5.9291289228787306E-3</v>
      </c>
      <c r="Q34" s="149">
        <v>5.5602819536475804E-3</v>
      </c>
    </row>
    <row r="35" spans="2:17" ht="15" x14ac:dyDescent="0.3">
      <c r="B35" s="12">
        <v>42979</v>
      </c>
      <c r="C35" s="148">
        <v>-3.8588747273832018E-3</v>
      </c>
      <c r="D35" s="148">
        <v>3.9458277414972766E-3</v>
      </c>
      <c r="E35" s="149">
        <v>1.620790095183236E-2</v>
      </c>
      <c r="F35" s="148">
        <v>8.7890228199957246E-3</v>
      </c>
      <c r="G35" s="149">
        <v>3.4394468673689901E-3</v>
      </c>
      <c r="H35" s="149">
        <v>7.6337432591126238E-3</v>
      </c>
      <c r="I35" s="149">
        <v>7.6337432591126238E-3</v>
      </c>
      <c r="J35" s="146"/>
      <c r="K35" s="12">
        <v>42979</v>
      </c>
      <c r="L35" s="148">
        <v>2.8292661920239983E-3</v>
      </c>
      <c r="M35" s="148">
        <v>1.3699383413206825E-3</v>
      </c>
      <c r="N35" s="148">
        <v>7.2582700361883239E-3</v>
      </c>
      <c r="O35" s="148">
        <v>3.9517090373497304E-3</v>
      </c>
      <c r="P35" s="149">
        <v>6.08059189458346E-3</v>
      </c>
      <c r="Q35" s="149">
        <v>5.6397423801622208E-3</v>
      </c>
    </row>
    <row r="36" spans="2:17" ht="15" x14ac:dyDescent="0.3">
      <c r="B36" s="12">
        <v>43070</v>
      </c>
      <c r="C36" s="148">
        <v>-8.5402784318963244E-3</v>
      </c>
      <c r="D36" s="148">
        <v>9.4285073400823607E-3</v>
      </c>
      <c r="E36" s="149">
        <v>2.2161107257221008E-2</v>
      </c>
      <c r="F36" s="148">
        <v>8.3459309548603432E-3</v>
      </c>
      <c r="G36" s="149">
        <v>4.1357208877585202E-3</v>
      </c>
      <c r="H36" s="149">
        <v>8.0561221786118412E-3</v>
      </c>
      <c r="I36" s="149">
        <v>8.0561221786118412E-3</v>
      </c>
      <c r="J36" s="146"/>
      <c r="K36" s="12">
        <v>43070</v>
      </c>
      <c r="L36" s="148">
        <v>2.7603462158554901E-3</v>
      </c>
      <c r="M36" s="148">
        <v>1.2380830545600397E-3</v>
      </c>
      <c r="N36" s="148">
        <v>7.158272596744052E-3</v>
      </c>
      <c r="O36" s="148">
        <v>3.8355199523478194E-3</v>
      </c>
      <c r="P36" s="149">
        <v>5.6958797913966202E-3</v>
      </c>
      <c r="Q36" s="149">
        <v>5.0578879646029735E-3</v>
      </c>
    </row>
    <row r="37" spans="2:17" ht="15" x14ac:dyDescent="0.3">
      <c r="B37" s="12">
        <v>43160</v>
      </c>
      <c r="C37" s="148">
        <v>-7.2851426958357871E-3</v>
      </c>
      <c r="D37" s="148">
        <v>8.0473384444578033E-3</v>
      </c>
      <c r="E37" s="149">
        <v>2.0929586907322991E-2</v>
      </c>
      <c r="F37" s="148">
        <v>1.0033717567635686E-2</v>
      </c>
      <c r="G37" s="149">
        <v>4.44392591565559E-3</v>
      </c>
      <c r="H37" s="149">
        <v>8.421569000793553E-3</v>
      </c>
      <c r="I37" s="149">
        <v>8.421569000793553E-3</v>
      </c>
      <c r="J37" s="146"/>
      <c r="K37" s="12">
        <v>43160</v>
      </c>
      <c r="L37" s="148">
        <v>2.630447580754613E-3</v>
      </c>
      <c r="M37" s="148">
        <v>1.1758112529210024E-3</v>
      </c>
      <c r="N37" s="148">
        <v>7.2705766459050256E-3</v>
      </c>
      <c r="O37" s="148">
        <v>4.0143286736243769E-3</v>
      </c>
      <c r="P37" s="149">
        <v>5.5773110427773005E-3</v>
      </c>
      <c r="Q37" s="149">
        <v>4.6999221947546712E-3</v>
      </c>
    </row>
    <row r="38" spans="2:17" ht="15" x14ac:dyDescent="0.3">
      <c r="B38" s="12">
        <v>43252</v>
      </c>
      <c r="C38" s="148">
        <v>-6.2775356818380477E-3</v>
      </c>
      <c r="D38" s="148">
        <v>7.0745453139506986E-3</v>
      </c>
      <c r="E38" s="149">
        <v>2.0214437745432072E-2</v>
      </c>
      <c r="F38" s="148">
        <v>9.2365595061737332E-3</v>
      </c>
      <c r="G38" s="149">
        <v>4.19298159971209E-3</v>
      </c>
      <c r="H38" s="149">
        <v>8.472654940050315E-3</v>
      </c>
      <c r="I38" s="149">
        <v>8.472654940050315E-3</v>
      </c>
      <c r="J38" s="146"/>
      <c r="K38" s="12">
        <v>43252</v>
      </c>
      <c r="L38" s="148">
        <v>2.2450798987714844E-3</v>
      </c>
      <c r="M38" s="148">
        <v>1.2677507561390431E-3</v>
      </c>
      <c r="N38" s="148">
        <v>7.6788784319660819E-3</v>
      </c>
      <c r="O38" s="148">
        <v>4.0660958092265977E-3</v>
      </c>
      <c r="P38" s="149">
        <v>5.3286515470858603E-3</v>
      </c>
      <c r="Q38" s="149">
        <v>4.3692564943009615E-3</v>
      </c>
    </row>
    <row r="39" spans="2:17" ht="15" x14ac:dyDescent="0.3">
      <c r="B39" s="12">
        <v>43344</v>
      </c>
      <c r="C39" s="148">
        <v>-4.9013613514315149E-3</v>
      </c>
      <c r="D39" s="148">
        <v>6.3290254915046749E-3</v>
      </c>
      <c r="E39" s="149">
        <v>1.8560500723630656E-2</v>
      </c>
      <c r="F39" s="148">
        <v>8.6907977125460049E-3</v>
      </c>
      <c r="G39" s="149">
        <v>4.6353135483340954E-3</v>
      </c>
      <c r="H39" s="149">
        <v>8.502100407510621E-3</v>
      </c>
      <c r="I39" s="149">
        <v>8.502100407510621E-3</v>
      </c>
      <c r="J39" s="146"/>
      <c r="K39" s="12">
        <v>43344</v>
      </c>
      <c r="L39" s="148">
        <v>1.8055313415740761E-3</v>
      </c>
      <c r="M39" s="148">
        <v>1.5976207651723841E-3</v>
      </c>
      <c r="N39" s="148">
        <v>7.9456080365321868E-3</v>
      </c>
      <c r="O39" s="148">
        <v>3.89467251823317E-3</v>
      </c>
      <c r="P39" s="149">
        <v>5.1868757608299699E-3</v>
      </c>
      <c r="Q39" s="149">
        <v>4.245628427237331E-3</v>
      </c>
    </row>
    <row r="40" spans="2:17" ht="15" x14ac:dyDescent="0.3">
      <c r="B40" s="12">
        <v>43435</v>
      </c>
      <c r="C40" s="148">
        <v>-7.42620539047652E-3</v>
      </c>
      <c r="D40" s="148">
        <v>8.569374437345012E-3</v>
      </c>
      <c r="E40" s="149">
        <v>2.0363187423497221E-2</v>
      </c>
      <c r="F40" s="148">
        <v>9.1748150738699807E-3</v>
      </c>
      <c r="G40" s="149">
        <v>4.1974916745696747E-3</v>
      </c>
      <c r="H40" s="149">
        <v>7.4759936170020608E-3</v>
      </c>
      <c r="I40" s="149">
        <v>7.4759936170020608E-3</v>
      </c>
      <c r="J40" s="146"/>
      <c r="K40" s="12">
        <v>43435</v>
      </c>
      <c r="L40" s="148">
        <v>2.0553057975454619E-3</v>
      </c>
      <c r="M40" s="148">
        <v>1.5740396426237981E-3</v>
      </c>
      <c r="N40" s="148">
        <v>6.8341362039370038E-3</v>
      </c>
      <c r="O40" s="148">
        <v>3.4066491037636998E-3</v>
      </c>
      <c r="P40" s="149">
        <v>5.2969058807616296E-3</v>
      </c>
      <c r="Q40" s="149">
        <v>4.8016594922706719E-3</v>
      </c>
    </row>
    <row r="41" spans="2:17" ht="15" x14ac:dyDescent="0.3">
      <c r="B41" s="12">
        <v>43525</v>
      </c>
      <c r="C41" s="148">
        <v>-7.870716711322551E-3</v>
      </c>
      <c r="D41" s="148">
        <v>8.4165940081270124E-3</v>
      </c>
      <c r="E41" s="149">
        <v>1.999088772861584E-2</v>
      </c>
      <c r="F41" s="148">
        <v>8.3708730735131895E-3</v>
      </c>
      <c r="G41" s="149">
        <v>3.7561025035487998E-3</v>
      </c>
      <c r="H41" s="149">
        <v>7.0829537851878552E-3</v>
      </c>
      <c r="I41" s="149">
        <v>7.0829537851878552E-3</v>
      </c>
      <c r="J41" s="146"/>
      <c r="K41" s="12">
        <v>43525</v>
      </c>
      <c r="L41" s="148">
        <v>1.997275190278714E-3</v>
      </c>
      <c r="M41" s="148">
        <v>1.6693554967580561E-3</v>
      </c>
      <c r="N41" s="148">
        <v>6.8358212285014701E-3</v>
      </c>
      <c r="O41" s="148">
        <v>3.3792000416646099E-3</v>
      </c>
      <c r="P41" s="149">
        <v>5.4186152254814997E-3</v>
      </c>
      <c r="Q41" s="149">
        <v>4.9441409571993906E-3</v>
      </c>
    </row>
    <row r="42" spans="2:17" ht="15" x14ac:dyDescent="0.3">
      <c r="B42" s="12">
        <v>43617</v>
      </c>
      <c r="C42" s="148">
        <v>-9.7747177474020504E-3</v>
      </c>
      <c r="D42" s="148">
        <v>1.0779087873303769E-2</v>
      </c>
      <c r="E42" s="149">
        <v>2.1715807277148551E-2</v>
      </c>
      <c r="F42" s="148">
        <v>8.5150672425342352E-3</v>
      </c>
      <c r="G42" s="149">
        <v>3.2689822393545502E-3</v>
      </c>
      <c r="H42" s="149">
        <v>7.267613351410851E-3</v>
      </c>
      <c r="I42" s="149">
        <v>7.267613351410851E-3</v>
      </c>
      <c r="J42" s="146"/>
      <c r="K42" s="12">
        <v>43617</v>
      </c>
      <c r="L42" s="148">
        <v>1.9254859567540922E-3</v>
      </c>
      <c r="M42" s="148">
        <v>1.5912536262363576E-3</v>
      </c>
      <c r="N42" s="148">
        <v>6.6965288098116745E-3</v>
      </c>
      <c r="O42" s="148">
        <v>3.4664622843419805E-3</v>
      </c>
      <c r="P42" s="149">
        <v>5.3252888521605696E-3</v>
      </c>
      <c r="Q42" s="149">
        <v>4.5078363692358132E-3</v>
      </c>
    </row>
    <row r="43" spans="2:17" ht="15" x14ac:dyDescent="0.3">
      <c r="B43" s="12">
        <v>43709</v>
      </c>
      <c r="C43" s="148">
        <v>-1.1472902103034499E-2</v>
      </c>
      <c r="D43" s="148">
        <v>1.2112144107216045E-2</v>
      </c>
      <c r="E43" s="149">
        <v>2.44182118874137E-2</v>
      </c>
      <c r="F43" s="149">
        <v>8.7851928793351089E-3</v>
      </c>
      <c r="G43" s="149">
        <v>4.1871540105306504E-3</v>
      </c>
      <c r="H43" s="148">
        <v>7.3274125639612086E-3</v>
      </c>
      <c r="I43" s="149">
        <v>7.3274125639612086E-3</v>
      </c>
      <c r="J43" s="146"/>
      <c r="K43" s="12">
        <v>43709</v>
      </c>
      <c r="L43" s="148">
        <v>1.7196719158168101E-3</v>
      </c>
      <c r="M43" s="148">
        <v>1.7834439629060199E-3</v>
      </c>
      <c r="N43" s="148">
        <v>7.0438592264148604E-3</v>
      </c>
      <c r="O43" s="148">
        <v>3.3692485632200704E-3</v>
      </c>
      <c r="P43" s="149">
        <v>5.18451781712143E-3</v>
      </c>
      <c r="Q43" s="149">
        <v>4.3999527163141525E-3</v>
      </c>
    </row>
    <row r="44" spans="2:17" ht="15" x14ac:dyDescent="0.3">
      <c r="B44" s="12">
        <v>43800</v>
      </c>
      <c r="C44" s="148">
        <v>-1.202648751476277E-2</v>
      </c>
      <c r="D44" s="148">
        <v>1.2540545255549193E-2</v>
      </c>
      <c r="E44" s="149">
        <v>2.3698747602156248E-2</v>
      </c>
      <c r="F44" s="149">
        <v>8.7219580595056939E-3</v>
      </c>
      <c r="G44" s="149">
        <v>3.8869911898268203E-3</v>
      </c>
      <c r="H44" s="148">
        <v>7.5766558888730132E-3</v>
      </c>
      <c r="I44" s="149">
        <v>7.5766558888730132E-3</v>
      </c>
      <c r="J44" s="146"/>
      <c r="K44" s="12">
        <v>43800</v>
      </c>
      <c r="L44" s="148">
        <v>1.911360250237907E-3</v>
      </c>
      <c r="M44" s="148">
        <v>1.5913187193181781E-3</v>
      </c>
      <c r="N44" s="148">
        <v>6.9570475724468556E-3</v>
      </c>
      <c r="O44" s="148">
        <v>3.4041216425236623E-3</v>
      </c>
      <c r="P44" s="149">
        <v>5.17520849915381E-3</v>
      </c>
      <c r="Q44" s="149">
        <v>4.1117291814339804E-3</v>
      </c>
    </row>
    <row r="45" spans="2:17" ht="15" x14ac:dyDescent="0.3">
      <c r="B45" s="12">
        <v>43891</v>
      </c>
      <c r="C45" s="148">
        <v>-1.1439340268305349E-2</v>
      </c>
      <c r="D45" s="148">
        <v>1.2233874329077759E-2</v>
      </c>
      <c r="E45" s="149">
        <v>2.2299901586143617E-2</v>
      </c>
      <c r="F45" s="149">
        <v>6.9079590006059389E-3</v>
      </c>
      <c r="G45" s="149">
        <v>3.4644283256271748E-3</v>
      </c>
      <c r="H45" s="148">
        <v>6.6103621251067113E-3</v>
      </c>
      <c r="I45" s="149">
        <v>6.6103621251067113E-3</v>
      </c>
      <c r="J45" s="146"/>
      <c r="K45" s="12">
        <v>43891</v>
      </c>
      <c r="L45" s="148">
        <v>1.632057094342764E-3</v>
      </c>
      <c r="M45" s="148">
        <v>1.6609140313256358E-3</v>
      </c>
      <c r="N45" s="148">
        <v>7.0135790195342187E-3</v>
      </c>
      <c r="O45" s="148">
        <v>3.4865912812712396E-3</v>
      </c>
      <c r="P45" s="149">
        <v>5.0977606377862004E-3</v>
      </c>
      <c r="Q45" s="149">
        <v>3.9882315429516117E-3</v>
      </c>
    </row>
    <row r="46" spans="2:17" ht="15" x14ac:dyDescent="0.3">
      <c r="B46" s="12">
        <v>43983</v>
      </c>
      <c r="C46" s="148">
        <v>-9.4323520465270684E-3</v>
      </c>
      <c r="D46" s="148">
        <v>9.0039112453662272E-3</v>
      </c>
      <c r="E46" s="149">
        <v>1.9371645890530521E-2</v>
      </c>
      <c r="F46" s="149">
        <v>7.0482670938861432E-3</v>
      </c>
      <c r="G46" s="149">
        <v>2.6250531637796301E-3</v>
      </c>
      <c r="H46" s="148">
        <v>4.9360628395172194E-3</v>
      </c>
      <c r="I46" s="149">
        <v>4.9360628395172194E-3</v>
      </c>
      <c r="J46" s="146"/>
      <c r="K46" s="12">
        <v>43983</v>
      </c>
      <c r="L46" s="148">
        <v>1.2488948484948919E-3</v>
      </c>
      <c r="M46" s="148">
        <v>1.7961983276062882E-3</v>
      </c>
      <c r="N46" s="148">
        <v>6.5413005316799951E-3</v>
      </c>
      <c r="O46" s="148">
        <v>3.1576506046048797E-3</v>
      </c>
      <c r="P46" s="149">
        <v>4.5066788833712798E-3</v>
      </c>
      <c r="Q46" s="149">
        <v>3.9180126687944012E-3</v>
      </c>
    </row>
    <row r="47" spans="2:17" ht="15" x14ac:dyDescent="0.3">
      <c r="B47" s="12">
        <v>44075</v>
      </c>
      <c r="C47" s="148">
        <v>-1.4834677121586841E-2</v>
      </c>
      <c r="D47" s="148">
        <v>1.3081094087594489E-2</v>
      </c>
      <c r="E47" s="149">
        <v>2.2723687045140929E-2</v>
      </c>
      <c r="F47" s="149">
        <v>7.4616155688980975E-3</v>
      </c>
      <c r="G47" s="149">
        <v>1.2960080584823049E-3</v>
      </c>
      <c r="H47" s="148">
        <v>3.9208545504682904E-3</v>
      </c>
      <c r="I47" s="149">
        <v>3.9208545504682904E-3</v>
      </c>
      <c r="J47" s="146"/>
      <c r="K47" s="12">
        <v>44075</v>
      </c>
      <c r="L47" s="148">
        <v>1.289653520669844E-3</v>
      </c>
      <c r="M47" s="148">
        <v>1.394824000185816E-3</v>
      </c>
      <c r="N47" s="148">
        <v>5.5932482065105486E-3</v>
      </c>
      <c r="O47" s="148">
        <v>2.6477184298460696E-3</v>
      </c>
      <c r="P47" s="149">
        <v>3.8809022703368799E-3</v>
      </c>
      <c r="Q47" s="149">
        <v>3.6379133509016927E-3</v>
      </c>
    </row>
    <row r="48" spans="2:17" ht="15" x14ac:dyDescent="0.3">
      <c r="B48" s="12">
        <v>44166</v>
      </c>
      <c r="C48" s="148">
        <v>-1.9610211167974768E-2</v>
      </c>
      <c r="D48" s="148">
        <v>1.1731411664500278E-2</v>
      </c>
      <c r="E48" s="149">
        <v>2.6212598171899498E-2</v>
      </c>
      <c r="F48" s="149">
        <v>1.234122892092772E-2</v>
      </c>
      <c r="G48" s="149">
        <v>2.2041867051518998E-4</v>
      </c>
      <c r="H48" s="148">
        <v>-3.3576450672416611E-4</v>
      </c>
      <c r="I48" s="149">
        <v>2.3409489315348855E-3</v>
      </c>
      <c r="J48" s="146"/>
      <c r="K48" s="12">
        <v>44166</v>
      </c>
      <c r="L48" s="148">
        <v>9.568617692515206E-4</v>
      </c>
      <c r="M48" s="148">
        <v>9.6237845859840454E-4</v>
      </c>
      <c r="N48" s="148">
        <v>4.7131801873781694E-3</v>
      </c>
      <c r="O48" s="148">
        <v>2.4308289824795143E-3</v>
      </c>
      <c r="P48" s="149">
        <v>3.101358414773425E-3</v>
      </c>
      <c r="Q48" s="149">
        <v>3.0580387131587659E-3</v>
      </c>
    </row>
    <row r="49" spans="2:17" ht="15" x14ac:dyDescent="0.3">
      <c r="B49" s="12">
        <v>44256</v>
      </c>
      <c r="C49" s="148">
        <v>-2.0961733112094059E-2</v>
      </c>
      <c r="D49" s="148">
        <v>1.0145129969323959E-2</v>
      </c>
      <c r="E49" s="149">
        <v>2.9086699392367424E-2</v>
      </c>
      <c r="F49" s="149">
        <v>1.4498810023022311E-2</v>
      </c>
      <c r="G49" s="149">
        <v>2.7341168121077701E-4</v>
      </c>
      <c r="H49" s="148">
        <v>2.6274949087641276E-4</v>
      </c>
      <c r="I49" s="149">
        <v>2.8400270170297497E-3</v>
      </c>
      <c r="J49" s="146"/>
      <c r="K49" s="12">
        <v>44256</v>
      </c>
      <c r="L49" s="148">
        <v>3.6275353508802803E-4</v>
      </c>
      <c r="M49" s="148">
        <v>1.1477091307418418E-3</v>
      </c>
      <c r="N49" s="148">
        <v>4.6644018695077526E-3</v>
      </c>
      <c r="O49" s="148">
        <v>2.3686696947241804E-3</v>
      </c>
      <c r="P49" s="149">
        <v>2.5749781160653998E-3</v>
      </c>
      <c r="Q49" s="149">
        <v>2.7137316918527969E-3</v>
      </c>
    </row>
    <row r="50" spans="2:17" ht="15" x14ac:dyDescent="0.3">
      <c r="B50" s="12">
        <v>44348</v>
      </c>
      <c r="C50" s="148">
        <v>-1.8419013756287801E-2</v>
      </c>
      <c r="D50" s="148">
        <v>1.2692818352884154E-2</v>
      </c>
      <c r="E50" s="149">
        <v>2.7010955247894011E-2</v>
      </c>
      <c r="F50" s="149">
        <v>1.0972228982417141E-2</v>
      </c>
      <c r="G50" s="149">
        <v>8.4403863738770346E-4</v>
      </c>
      <c r="H50" s="148">
        <v>1.1587668058188529E-3</v>
      </c>
      <c r="I50" s="149">
        <v>3.6750945093642724E-3</v>
      </c>
      <c r="J50" s="146"/>
      <c r="K50" s="12">
        <v>44348</v>
      </c>
      <c r="L50" s="148">
        <v>3.2493896807703746E-4</v>
      </c>
      <c r="M50" s="148">
        <v>1.1887183992382127E-3</v>
      </c>
      <c r="N50" s="148">
        <v>4.8182426794369151E-3</v>
      </c>
      <c r="O50" s="148">
        <v>2.4644392152896747E-3</v>
      </c>
      <c r="P50" s="149">
        <v>2.6064339426696498E-3</v>
      </c>
      <c r="Q50" s="149">
        <v>2.7914746716145673E-3</v>
      </c>
    </row>
    <row r="51" spans="2:17" ht="15" x14ac:dyDescent="0.3">
      <c r="B51" s="12">
        <v>44440</v>
      </c>
      <c r="C51" s="148">
        <v>-2.1192855947511902E-2</v>
      </c>
      <c r="D51" s="148">
        <v>1.6729196778241608E-2</v>
      </c>
      <c r="E51" s="149">
        <v>2.9582990100990567E-2</v>
      </c>
      <c r="F51" s="149">
        <v>9.3986482690239723E-3</v>
      </c>
      <c r="G51" s="149">
        <v>7.2011447973345999E-4</v>
      </c>
      <c r="H51" s="148">
        <v>1.3716565760932464E-3</v>
      </c>
      <c r="I51" s="149">
        <v>3.5099762120620508E-3</v>
      </c>
      <c r="J51" s="146"/>
      <c r="K51" s="12">
        <v>44440</v>
      </c>
      <c r="L51" s="148">
        <v>3.3208627337431141E-4</v>
      </c>
      <c r="M51" s="148">
        <v>1.3467053459678886E-3</v>
      </c>
      <c r="N51" s="148">
        <v>5.3671527038298816E-3</v>
      </c>
      <c r="O51" s="148">
        <v>2.3033968823276503E-3</v>
      </c>
      <c r="P51" s="149">
        <v>2.7575074216107101E-3</v>
      </c>
      <c r="Q51" s="149">
        <v>2.9280468014779354E-3</v>
      </c>
    </row>
    <row r="52" spans="2:17" ht="15" x14ac:dyDescent="0.3">
      <c r="B52" s="12">
        <v>44531</v>
      </c>
      <c r="C52" s="148">
        <v>-2.3048755411425148E-2</v>
      </c>
      <c r="D52" s="148">
        <v>1.9096230740149718E-2</v>
      </c>
      <c r="E52" s="149">
        <v>3.5130201654809255E-2</v>
      </c>
      <c r="F52" s="149">
        <v>1.0743111405799375E-2</v>
      </c>
      <c r="G52" s="149">
        <v>1.6202034381055299E-3</v>
      </c>
      <c r="H52" s="148">
        <v>3.4709509346845394E-3</v>
      </c>
      <c r="I52" s="149">
        <v>3.4709509346845394E-3</v>
      </c>
      <c r="J52" s="146"/>
      <c r="K52" s="12">
        <v>44531</v>
      </c>
      <c r="L52" s="148">
        <v>1.9658697179691098E-3</v>
      </c>
      <c r="M52" s="148">
        <v>8.5108508661774045E-4</v>
      </c>
      <c r="N52" s="148">
        <v>4.7424502012849406E-3</v>
      </c>
      <c r="O52" s="148">
        <v>2.2146769925775849E-3</v>
      </c>
      <c r="P52" s="149">
        <v>3.8137046912298999E-3</v>
      </c>
      <c r="Q52" s="149">
        <v>4.182481127344621E-3</v>
      </c>
    </row>
    <row r="53" spans="2:17" ht="15" x14ac:dyDescent="0.3">
      <c r="B53" s="12">
        <v>44593</v>
      </c>
      <c r="C53" s="148">
        <v>-2.2051712266152407E-2</v>
      </c>
      <c r="D53" s="148">
        <v>1.7697087482229385E-2</v>
      </c>
      <c r="E53" s="149">
        <v>3.475394739884935E-2</v>
      </c>
      <c r="F53" s="149">
        <v>1.1328275613798157E-2</v>
      </c>
      <c r="G53" s="149">
        <v>2.526430297173015E-3</v>
      </c>
      <c r="H53" s="148">
        <v>4.2200669271446013E-3</v>
      </c>
      <c r="I53" s="149">
        <v>4.2200669271446013E-3</v>
      </c>
      <c r="J53" s="146"/>
      <c r="K53" s="12">
        <v>44593</v>
      </c>
      <c r="L53" s="148">
        <v>3.2936109572756079E-3</v>
      </c>
      <c r="M53" s="148">
        <v>1.3730154853132622E-3</v>
      </c>
      <c r="N53" s="148">
        <v>5.5900460058662229E-3</v>
      </c>
      <c r="O53" s="148">
        <v>2.5890152827176801E-3</v>
      </c>
      <c r="P53" s="149">
        <v>5.7020739670240097E-3</v>
      </c>
      <c r="Q53" s="149">
        <v>5.9314925501236931E-3</v>
      </c>
    </row>
  </sheetData>
  <conditionalFormatting sqref="B43:B47 E7:H53 B6:D42 E6:I6 C43:D53 L6:P53">
    <cfRule type="expression" dxfId="367" priority="53">
      <formula>MOD(ROW(),2)=0</formula>
    </cfRule>
    <cfRule type="expression" dxfId="366" priority="54">
      <formula>MOD(ROW(),2)&lt;&gt;0</formula>
    </cfRule>
  </conditionalFormatting>
  <conditionalFormatting sqref="Q43:Q46">
    <cfRule type="expression" dxfId="365" priority="45">
      <formula>MOD(ROW(),2)=0</formula>
    </cfRule>
    <cfRule type="expression" dxfId="364" priority="46">
      <formula>MOD(ROW(),2)&lt;&gt;0</formula>
    </cfRule>
  </conditionalFormatting>
  <conditionalFormatting sqref="I7:I42">
    <cfRule type="expression" dxfId="363" priority="51">
      <formula>MOD(ROW(),2)=0</formula>
    </cfRule>
    <cfRule type="expression" dxfId="362" priority="52">
      <formula>MOD(ROW(),2)&lt;&gt;0</formula>
    </cfRule>
  </conditionalFormatting>
  <conditionalFormatting sqref="Q6:Q42">
    <cfRule type="expression" dxfId="361" priority="49">
      <formula>MOD(ROW(),2)=0</formula>
    </cfRule>
    <cfRule type="expression" dxfId="360" priority="50">
      <formula>MOD(ROW(),2)&lt;&gt;0</formula>
    </cfRule>
  </conditionalFormatting>
  <conditionalFormatting sqref="I43:I46">
    <cfRule type="expression" dxfId="359" priority="47">
      <formula>MOD(ROW(),2)=0</formula>
    </cfRule>
    <cfRule type="expression" dxfId="358" priority="48">
      <formula>MOD(ROW(),2)&lt;&gt;0</formula>
    </cfRule>
  </conditionalFormatting>
  <conditionalFormatting sqref="I47">
    <cfRule type="expression" dxfId="357" priority="43">
      <formula>MOD(ROW(),2)=0</formula>
    </cfRule>
    <cfRule type="expression" dxfId="356" priority="44">
      <formula>MOD(ROW(),2)&lt;&gt;0</formula>
    </cfRule>
  </conditionalFormatting>
  <conditionalFormatting sqref="Q47">
    <cfRule type="expression" dxfId="355" priority="41">
      <formula>MOD(ROW(),2)=0</formula>
    </cfRule>
    <cfRule type="expression" dxfId="354" priority="42">
      <formula>MOD(ROW(),2)&lt;&gt;0</formula>
    </cfRule>
  </conditionalFormatting>
  <conditionalFormatting sqref="I48">
    <cfRule type="expression" dxfId="353" priority="35">
      <formula>MOD(ROW(),2)=0</formula>
    </cfRule>
    <cfRule type="expression" dxfId="352" priority="36">
      <formula>MOD(ROW(),2)&lt;&gt;0</formula>
    </cfRule>
  </conditionalFormatting>
  <conditionalFormatting sqref="H7:H42">
    <cfRule type="expression" dxfId="351" priority="39">
      <formula>MOD(ROW(),2)=0</formula>
    </cfRule>
    <cfRule type="expression" dxfId="350" priority="40">
      <formula>MOD(ROW(),2)&lt;&gt;0</formula>
    </cfRule>
  </conditionalFormatting>
  <conditionalFormatting sqref="B48:B49">
    <cfRule type="expression" dxfId="349" priority="37">
      <formula>MOD(ROW(),2)=0</formula>
    </cfRule>
    <cfRule type="expression" dxfId="348" priority="38">
      <formula>MOD(ROW(),2)&lt;&gt;0</formula>
    </cfRule>
  </conditionalFormatting>
  <conditionalFormatting sqref="Q48">
    <cfRule type="expression" dxfId="347" priority="33">
      <formula>MOD(ROW(),2)=0</formula>
    </cfRule>
    <cfRule type="expression" dxfId="346" priority="34">
      <formula>MOD(ROW(),2)&lt;&gt;0</formula>
    </cfRule>
  </conditionalFormatting>
  <conditionalFormatting sqref="I49">
    <cfRule type="expression" dxfId="345" priority="31">
      <formula>MOD(ROW(),2)=0</formula>
    </cfRule>
    <cfRule type="expression" dxfId="344" priority="32">
      <formula>MOD(ROW(),2)&lt;&gt;0</formula>
    </cfRule>
  </conditionalFormatting>
  <conditionalFormatting sqref="Q49">
    <cfRule type="expression" dxfId="343" priority="29">
      <formula>MOD(ROW(),2)=0</formula>
    </cfRule>
    <cfRule type="expression" dxfId="342" priority="30">
      <formula>MOD(ROW(),2)&lt;&gt;0</formula>
    </cfRule>
  </conditionalFormatting>
  <conditionalFormatting sqref="B50:B51">
    <cfRule type="expression" dxfId="341" priority="27">
      <formula>MOD(ROW(),2)=0</formula>
    </cfRule>
    <cfRule type="expression" dxfId="340" priority="28">
      <formula>MOD(ROW(),2)&lt;&gt;0</formula>
    </cfRule>
  </conditionalFormatting>
  <conditionalFormatting sqref="I50">
    <cfRule type="expression" dxfId="339" priority="25">
      <formula>MOD(ROW(),2)=0</formula>
    </cfRule>
    <cfRule type="expression" dxfId="338" priority="26">
      <formula>MOD(ROW(),2)&lt;&gt;0</formula>
    </cfRule>
  </conditionalFormatting>
  <conditionalFormatting sqref="Q50">
    <cfRule type="expression" dxfId="337" priority="23">
      <formula>MOD(ROW(),2)=0</formula>
    </cfRule>
    <cfRule type="expression" dxfId="336" priority="24">
      <formula>MOD(ROW(),2)&lt;&gt;0</formula>
    </cfRule>
  </conditionalFormatting>
  <conditionalFormatting sqref="I51">
    <cfRule type="expression" dxfId="335" priority="21">
      <formula>MOD(ROW(),2)=0</formula>
    </cfRule>
    <cfRule type="expression" dxfId="334" priority="22">
      <formula>MOD(ROW(),2)&lt;&gt;0</formula>
    </cfRule>
  </conditionalFormatting>
  <conditionalFormatting sqref="Q51">
    <cfRule type="expression" dxfId="333" priority="19">
      <formula>MOD(ROW(),2)=0</formula>
    </cfRule>
    <cfRule type="expression" dxfId="332" priority="20">
      <formula>MOD(ROW(),2)&lt;&gt;0</formula>
    </cfRule>
  </conditionalFormatting>
  <conditionalFormatting sqref="I52">
    <cfRule type="expression" dxfId="331" priority="15">
      <formula>MOD(ROW(),2)=0</formula>
    </cfRule>
    <cfRule type="expression" dxfId="330" priority="16">
      <formula>MOD(ROW(),2)&lt;&gt;0</formula>
    </cfRule>
  </conditionalFormatting>
  <conditionalFormatting sqref="B52:B53">
    <cfRule type="expression" dxfId="329" priority="17">
      <formula>MOD(ROW(),2)=0</formula>
    </cfRule>
    <cfRule type="expression" dxfId="328" priority="18">
      <formula>MOD(ROW(),2)&lt;&gt;0</formula>
    </cfRule>
  </conditionalFormatting>
  <conditionalFormatting sqref="Q52">
    <cfRule type="expression" dxfId="327" priority="13">
      <formula>MOD(ROW(),2)=0</formula>
    </cfRule>
    <cfRule type="expression" dxfId="326" priority="14">
      <formula>MOD(ROW(),2)&lt;&gt;0</formula>
    </cfRule>
  </conditionalFormatting>
  <conditionalFormatting sqref="I53">
    <cfRule type="expression" dxfId="325" priority="11">
      <formula>MOD(ROW(),2)=0</formula>
    </cfRule>
    <cfRule type="expression" dxfId="324" priority="12">
      <formula>MOD(ROW(),2)&lt;&gt;0</formula>
    </cfRule>
  </conditionalFormatting>
  <conditionalFormatting sqref="Q53">
    <cfRule type="expression" dxfId="323" priority="9">
      <formula>MOD(ROW(),2)=0</formula>
    </cfRule>
    <cfRule type="expression" dxfId="322" priority="10">
      <formula>MOD(ROW(),2)&lt;&gt;0</formula>
    </cfRule>
  </conditionalFormatting>
  <conditionalFormatting sqref="K52:K53">
    <cfRule type="expression" dxfId="321" priority="1">
      <formula>MOD(ROW(),2)=0</formula>
    </cfRule>
    <cfRule type="expression" dxfId="320" priority="2">
      <formula>MOD(ROW(),2)&lt;&gt;0</formula>
    </cfRule>
  </conditionalFormatting>
  <conditionalFormatting sqref="K6:K47">
    <cfRule type="expression" dxfId="319" priority="7">
      <formula>MOD(ROW(),2)=0</formula>
    </cfRule>
    <cfRule type="expression" dxfId="318" priority="8">
      <formula>MOD(ROW(),2)&lt;&gt;0</formula>
    </cfRule>
  </conditionalFormatting>
  <conditionalFormatting sqref="K48:K49">
    <cfRule type="expression" dxfId="317" priority="5">
      <formula>MOD(ROW(),2)=0</formula>
    </cfRule>
    <cfRule type="expression" dxfId="316" priority="6">
      <formula>MOD(ROW(),2)&lt;&gt;0</formula>
    </cfRule>
  </conditionalFormatting>
  <conditionalFormatting sqref="K50:K51">
    <cfRule type="expression" dxfId="315" priority="3">
      <formula>MOD(ROW(),2)=0</formula>
    </cfRule>
    <cfRule type="expression" dxfId="314" priority="4">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48C2C-26FB-4940-9AFA-D8D6E9F8356A}">
  <dimension ref="A1:V9"/>
  <sheetViews>
    <sheetView workbookViewId="0">
      <selection activeCell="M10" sqref="M10"/>
    </sheetView>
  </sheetViews>
  <sheetFormatPr defaultColWidth="8" defaultRowHeight="15" x14ac:dyDescent="0.3"/>
  <cols>
    <col min="1" max="1" width="8" style="151"/>
    <col min="2" max="2" width="27.125" style="151" customWidth="1"/>
    <col min="3" max="3" width="20.125" style="151" customWidth="1"/>
    <col min="4" max="4" width="20.625" style="151" customWidth="1"/>
    <col min="5" max="5" width="12.25" style="151" customWidth="1"/>
    <col min="6" max="6" width="14" style="151" customWidth="1"/>
    <col min="7" max="7" width="13" style="151" customWidth="1"/>
    <col min="8" max="8" width="17.75" style="151" customWidth="1"/>
    <col min="9" max="9" width="13.75" style="151" customWidth="1"/>
    <col min="10" max="12" width="8" style="151"/>
    <col min="13" max="13" width="27.125" style="151" customWidth="1"/>
    <col min="14" max="14" width="20.125" style="151" customWidth="1"/>
    <col min="15" max="15" width="20.625" style="151" customWidth="1"/>
    <col min="16" max="16" width="12.25" style="151" customWidth="1"/>
    <col min="17" max="17" width="14" style="151" customWidth="1"/>
    <col min="18" max="18" width="13" style="151" customWidth="1"/>
    <col min="19" max="19" width="17.75" style="151" customWidth="1"/>
    <col min="20" max="20" width="13.75" style="151" customWidth="1"/>
    <col min="21" max="16384" width="8" style="151"/>
  </cols>
  <sheetData>
    <row r="1" spans="1:22" x14ac:dyDescent="0.3">
      <c r="A1" s="150"/>
      <c r="B1" s="150"/>
      <c r="C1" s="150"/>
      <c r="D1" s="150"/>
      <c r="E1" s="150"/>
      <c r="F1" s="150"/>
      <c r="G1" s="150"/>
      <c r="H1" s="150"/>
      <c r="I1" s="150"/>
      <c r="J1" s="150"/>
      <c r="K1" s="150"/>
      <c r="L1" s="150"/>
      <c r="M1" s="150"/>
      <c r="N1" s="150"/>
      <c r="O1" s="150"/>
      <c r="P1" s="150"/>
      <c r="Q1" s="150"/>
      <c r="R1" s="150"/>
      <c r="S1" s="150"/>
      <c r="T1" s="150"/>
      <c r="U1" s="150"/>
      <c r="V1" s="150"/>
    </row>
    <row r="2" spans="1:22" x14ac:dyDescent="0.3">
      <c r="A2" s="150"/>
      <c r="B2" s="150" t="s">
        <v>941</v>
      </c>
      <c r="C2" s="150"/>
      <c r="D2" s="150"/>
      <c r="E2" s="150"/>
      <c r="F2" s="150"/>
      <c r="G2" s="150"/>
      <c r="H2" s="150"/>
      <c r="I2" s="150"/>
      <c r="J2" s="150"/>
      <c r="K2" s="150"/>
      <c r="L2" s="150"/>
      <c r="M2" s="150"/>
      <c r="N2" s="150"/>
      <c r="O2" s="150"/>
      <c r="P2" s="150"/>
      <c r="Q2" s="150"/>
      <c r="R2" s="150"/>
      <c r="S2" s="150"/>
      <c r="T2" s="150"/>
      <c r="U2" s="150"/>
      <c r="V2" s="150"/>
    </row>
    <row r="3" spans="1:22" x14ac:dyDescent="0.3">
      <c r="A3" s="150"/>
      <c r="B3" s="150" t="s">
        <v>942</v>
      </c>
      <c r="C3" s="150"/>
      <c r="D3" s="150"/>
      <c r="E3" s="150"/>
      <c r="F3" s="150"/>
      <c r="G3" s="150"/>
      <c r="H3" s="150"/>
      <c r="I3" s="150"/>
      <c r="J3" s="150"/>
      <c r="K3" s="150"/>
      <c r="L3" s="150"/>
      <c r="M3" s="150"/>
      <c r="N3" s="150"/>
      <c r="O3" s="150"/>
      <c r="P3" s="150"/>
      <c r="Q3" s="150"/>
      <c r="R3" s="150"/>
      <c r="S3" s="150"/>
      <c r="T3" s="150"/>
      <c r="U3" s="150"/>
      <c r="V3" s="150"/>
    </row>
    <row r="4" spans="1:22" ht="51" x14ac:dyDescent="0.3">
      <c r="A4" s="150"/>
      <c r="B4" s="89" t="s">
        <v>637</v>
      </c>
      <c r="C4" s="89" t="s">
        <v>943</v>
      </c>
      <c r="D4" s="89" t="s">
        <v>944</v>
      </c>
      <c r="E4" s="89" t="s">
        <v>945</v>
      </c>
      <c r="F4" s="89" t="s">
        <v>946</v>
      </c>
      <c r="G4" s="89" t="s">
        <v>947</v>
      </c>
      <c r="H4" s="89" t="s">
        <v>948</v>
      </c>
      <c r="I4" s="89" t="s">
        <v>949</v>
      </c>
      <c r="J4" s="89" t="s">
        <v>652</v>
      </c>
      <c r="K4" s="89" t="s">
        <v>654</v>
      </c>
      <c r="L4" s="150"/>
      <c r="M4" s="89" t="s">
        <v>637</v>
      </c>
      <c r="N4" s="89" t="s">
        <v>943</v>
      </c>
      <c r="O4" s="89" t="s">
        <v>944</v>
      </c>
      <c r="P4" s="89" t="s">
        <v>945</v>
      </c>
      <c r="Q4" s="89" t="s">
        <v>946</v>
      </c>
      <c r="R4" s="89" t="s">
        <v>947</v>
      </c>
      <c r="S4" s="89" t="s">
        <v>948</v>
      </c>
      <c r="T4" s="89" t="s">
        <v>949</v>
      </c>
      <c r="U4" s="89" t="s">
        <v>652</v>
      </c>
      <c r="V4" s="89" t="s">
        <v>654</v>
      </c>
    </row>
    <row r="5" spans="1:22" ht="51" x14ac:dyDescent="0.3">
      <c r="A5" s="150"/>
      <c r="B5" s="89" t="s">
        <v>638</v>
      </c>
      <c r="C5" s="89" t="s">
        <v>640</v>
      </c>
      <c r="D5" s="89" t="s">
        <v>642</v>
      </c>
      <c r="E5" s="89" t="s">
        <v>644</v>
      </c>
      <c r="F5" s="89" t="s">
        <v>646</v>
      </c>
      <c r="G5" s="89" t="s">
        <v>647</v>
      </c>
      <c r="H5" s="89" t="s">
        <v>649</v>
      </c>
      <c r="I5" s="89" t="s">
        <v>950</v>
      </c>
      <c r="J5" s="89" t="s">
        <v>653</v>
      </c>
      <c r="K5" s="89" t="s">
        <v>635</v>
      </c>
      <c r="L5" s="150"/>
      <c r="M5" s="89" t="s">
        <v>638</v>
      </c>
      <c r="N5" s="89" t="s">
        <v>640</v>
      </c>
      <c r="O5" s="89" t="s">
        <v>642</v>
      </c>
      <c r="P5" s="89" t="s">
        <v>644</v>
      </c>
      <c r="Q5" s="89" t="s">
        <v>646</v>
      </c>
      <c r="R5" s="89" t="s">
        <v>647</v>
      </c>
      <c r="S5" s="89" t="s">
        <v>649</v>
      </c>
      <c r="T5" s="89" t="s">
        <v>950</v>
      </c>
      <c r="U5" s="89" t="s">
        <v>653</v>
      </c>
      <c r="V5" s="89" t="s">
        <v>635</v>
      </c>
    </row>
    <row r="6" spans="1:22" x14ac:dyDescent="0.3">
      <c r="A6" s="150"/>
      <c r="B6" s="20">
        <v>4.32313437797999</v>
      </c>
      <c r="C6" s="20">
        <v>2.4311448130499986</v>
      </c>
      <c r="D6" s="20">
        <v>0.5285636358500001</v>
      </c>
      <c r="E6" s="20">
        <v>-1.2032796757000002</v>
      </c>
      <c r="F6" s="20">
        <v>-2.4817009611900005</v>
      </c>
      <c r="G6" s="20">
        <v>6.2801769483499994</v>
      </c>
      <c r="H6" s="20">
        <v>0.96503305193</v>
      </c>
      <c r="I6" s="20">
        <v>1.4817659225899984</v>
      </c>
      <c r="J6" s="20">
        <v>-2.4711078127000006</v>
      </c>
      <c r="K6" s="20">
        <v>9.8537303001599774</v>
      </c>
      <c r="L6" s="150"/>
      <c r="M6" s="20">
        <v>0.50617834526999417</v>
      </c>
      <c r="N6" s="20">
        <v>3.9929815102700008</v>
      </c>
      <c r="O6" s="20">
        <v>-0.66603104214999997</v>
      </c>
      <c r="P6" s="20">
        <v>-0.75406901350000055</v>
      </c>
      <c r="Q6" s="20">
        <v>-2.0601270257900026</v>
      </c>
      <c r="R6" s="20">
        <v>2.7892720378199991</v>
      </c>
      <c r="S6" s="20">
        <v>0.50593790493000002</v>
      </c>
      <c r="T6" s="20">
        <v>-7.6527607805100013</v>
      </c>
      <c r="U6" s="20">
        <v>-1.2554692217000003</v>
      </c>
      <c r="V6" s="20">
        <v>-4.5940872853600254</v>
      </c>
    </row>
    <row r="7" spans="1:22" x14ac:dyDescent="0.3">
      <c r="A7" s="150"/>
      <c r="B7" s="152"/>
      <c r="C7" s="152"/>
      <c r="D7" s="152"/>
      <c r="E7" s="152"/>
      <c r="F7" s="152"/>
      <c r="G7" s="152"/>
      <c r="H7" s="152"/>
      <c r="I7" s="152"/>
      <c r="J7" s="152"/>
      <c r="K7" s="152"/>
      <c r="L7" s="150"/>
      <c r="M7" s="152"/>
      <c r="N7" s="152"/>
      <c r="O7" s="152"/>
      <c r="P7" s="152"/>
      <c r="Q7" s="152"/>
      <c r="R7" s="152"/>
      <c r="S7" s="152"/>
      <c r="T7" s="152"/>
      <c r="U7" s="152"/>
      <c r="V7" s="152"/>
    </row>
    <row r="8" spans="1:22" x14ac:dyDescent="0.3">
      <c r="A8" s="150"/>
      <c r="B8" s="150" t="s">
        <v>951</v>
      </c>
      <c r="C8" s="153"/>
      <c r="D8" s="153"/>
      <c r="E8" s="150"/>
      <c r="F8" s="150"/>
      <c r="G8" s="150"/>
      <c r="H8" s="150"/>
      <c r="I8" s="150"/>
      <c r="J8" s="150"/>
      <c r="K8" s="150"/>
      <c r="L8" s="150"/>
      <c r="M8" s="150"/>
      <c r="N8" s="150"/>
      <c r="O8" s="150"/>
      <c r="P8" s="150"/>
      <c r="Q8" s="150"/>
      <c r="R8" s="150"/>
      <c r="S8" s="150"/>
      <c r="T8" s="150"/>
      <c r="U8" s="150"/>
      <c r="V8" s="150"/>
    </row>
    <row r="9" spans="1:22" x14ac:dyDescent="0.3">
      <c r="A9" s="150"/>
      <c r="B9" s="150" t="s">
        <v>952</v>
      </c>
      <c r="C9" s="150"/>
      <c r="D9" s="154"/>
      <c r="E9" s="150"/>
      <c r="F9" s="150"/>
      <c r="G9" s="150"/>
      <c r="H9" s="150"/>
      <c r="I9" s="150"/>
      <c r="J9" s="150"/>
      <c r="K9" s="150"/>
      <c r="L9" s="150"/>
      <c r="M9" s="152"/>
      <c r="N9" s="152"/>
      <c r="O9" s="152"/>
      <c r="P9" s="152"/>
      <c r="Q9" s="152"/>
      <c r="R9" s="152"/>
      <c r="S9" s="152"/>
      <c r="T9" s="152"/>
      <c r="U9" s="152"/>
      <c r="V9" s="152"/>
    </row>
  </sheetData>
  <conditionalFormatting sqref="B6:C6">
    <cfRule type="expression" dxfId="313" priority="7">
      <formula>MOD(ROW(),2)=0</formula>
    </cfRule>
    <cfRule type="expression" dxfId="312" priority="8">
      <formula>MOD(ROW(),2)&lt;&gt;0</formula>
    </cfRule>
  </conditionalFormatting>
  <conditionalFormatting sqref="D6:K6">
    <cfRule type="expression" dxfId="311" priority="5">
      <formula>MOD(ROW(),2)=0</formula>
    </cfRule>
    <cfRule type="expression" dxfId="310" priority="6">
      <formula>MOD(ROW(),2)&lt;&gt;0</formula>
    </cfRule>
  </conditionalFormatting>
  <conditionalFormatting sqref="M6:N6">
    <cfRule type="expression" dxfId="309" priority="3">
      <formula>MOD(ROW(),2)=0</formula>
    </cfRule>
    <cfRule type="expression" dxfId="308" priority="4">
      <formula>MOD(ROW(),2)&lt;&gt;0</formula>
    </cfRule>
  </conditionalFormatting>
  <conditionalFormatting sqref="O6:V6">
    <cfRule type="expression" dxfId="307" priority="1">
      <formula>MOD(ROW(),2)=0</formula>
    </cfRule>
    <cfRule type="expression" dxfId="306"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17B5-007B-403A-9755-77739B7F2CC3}">
  <dimension ref="A2:CV61"/>
  <sheetViews>
    <sheetView zoomScale="90" zoomScaleNormal="90" workbookViewId="0">
      <selection activeCell="B4" sqref="B4:B5"/>
    </sheetView>
  </sheetViews>
  <sheetFormatPr defaultColWidth="8.75" defaultRowHeight="12.75" x14ac:dyDescent="0.2"/>
  <cols>
    <col min="1" max="2" width="9.375" style="2" customWidth="1"/>
    <col min="3" max="7" width="14.375" style="2" customWidth="1"/>
    <col min="8" max="47" width="9.375" style="2" customWidth="1"/>
    <col min="48" max="49" width="8.75" style="2"/>
    <col min="50" max="50" width="15.875" style="2" customWidth="1"/>
    <col min="51" max="52" width="19" style="2" customWidth="1"/>
    <col min="53" max="53" width="15.375" style="2" bestFit="1" customWidth="1"/>
    <col min="54" max="55" width="8.75" style="2"/>
    <col min="56" max="56" width="7.25" style="2" customWidth="1"/>
    <col min="57" max="57" width="17.125" style="2" customWidth="1"/>
    <col min="58" max="59" width="8.75" style="2"/>
    <col min="60" max="60" width="8.75" style="2" customWidth="1"/>
    <col min="61" max="67" width="8.75" style="2"/>
    <col min="68" max="68" width="10" style="2" customWidth="1"/>
    <col min="69" max="16384" width="8.75" style="2"/>
  </cols>
  <sheetData>
    <row r="2" spans="2:7" x14ac:dyDescent="0.2">
      <c r="B2" s="2" t="s">
        <v>953</v>
      </c>
    </row>
    <row r="3" spans="2:7" x14ac:dyDescent="0.2">
      <c r="B3" s="2" t="s">
        <v>954</v>
      </c>
    </row>
    <row r="4" spans="2:7" ht="51" x14ac:dyDescent="0.2">
      <c r="B4" s="225"/>
      <c r="C4" s="89" t="s">
        <v>955</v>
      </c>
      <c r="D4" s="89" t="s">
        <v>956</v>
      </c>
      <c r="E4" s="89" t="s">
        <v>957</v>
      </c>
      <c r="F4" s="89" t="s">
        <v>958</v>
      </c>
      <c r="G4" s="89" t="s">
        <v>959</v>
      </c>
    </row>
    <row r="5" spans="2:7" ht="52.5" customHeight="1" x14ac:dyDescent="0.2">
      <c r="B5" s="224"/>
      <c r="C5" s="89" t="s">
        <v>960</v>
      </c>
      <c r="D5" s="89" t="s">
        <v>961</v>
      </c>
      <c r="E5" s="89" t="s">
        <v>962</v>
      </c>
      <c r="F5" s="89" t="s">
        <v>963</v>
      </c>
      <c r="G5" s="89" t="s">
        <v>964</v>
      </c>
    </row>
    <row r="6" spans="2:7" ht="15" customHeight="1" x14ac:dyDescent="0.2">
      <c r="B6" s="134">
        <v>39508</v>
      </c>
      <c r="C6" s="135">
        <v>57.195096329999998</v>
      </c>
      <c r="D6" s="135">
        <v>5.335392777</v>
      </c>
      <c r="E6" s="136">
        <v>0.110531351788502</v>
      </c>
      <c r="F6" s="136">
        <v>0.10110030168180401</v>
      </c>
      <c r="G6" s="136"/>
    </row>
    <row r="7" spans="2:7" ht="15" customHeight="1" x14ac:dyDescent="0.2">
      <c r="B7" s="134">
        <v>39600</v>
      </c>
      <c r="C7" s="135">
        <v>57.869649068000001</v>
      </c>
      <c r="D7" s="135">
        <v>5.2422462830000001</v>
      </c>
      <c r="E7" s="136">
        <v>0.108138309646804</v>
      </c>
      <c r="F7" s="136">
        <v>9.9156046499055198E-2</v>
      </c>
      <c r="G7" s="136"/>
    </row>
    <row r="8" spans="2:7" ht="15" customHeight="1" x14ac:dyDescent="0.2">
      <c r="B8" s="134">
        <v>39692</v>
      </c>
      <c r="C8" s="135">
        <v>64.721705138000004</v>
      </c>
      <c r="D8" s="135">
        <v>6.0462911549999996</v>
      </c>
      <c r="E8" s="136">
        <v>0.11514646252428901</v>
      </c>
      <c r="F8" s="136">
        <v>0.105308554509942</v>
      </c>
      <c r="G8" s="136"/>
    </row>
    <row r="9" spans="2:7" ht="15" customHeight="1" x14ac:dyDescent="0.2">
      <c r="B9" s="134">
        <v>39783</v>
      </c>
      <c r="C9" s="135">
        <v>67.838599865000006</v>
      </c>
      <c r="D9" s="135">
        <v>6.8978693089999998</v>
      </c>
      <c r="E9" s="136">
        <v>0.10964957646580401</v>
      </c>
      <c r="F9" s="136">
        <v>9.9529370673269099E-2</v>
      </c>
      <c r="G9" s="136"/>
    </row>
    <row r="10" spans="2:7" ht="15" customHeight="1" x14ac:dyDescent="0.2">
      <c r="B10" s="134">
        <v>39873</v>
      </c>
      <c r="C10" s="135">
        <v>70.687514222999994</v>
      </c>
      <c r="D10" s="135">
        <v>7.4791758599999998</v>
      </c>
      <c r="E10" s="136">
        <v>0.110298100916641</v>
      </c>
      <c r="F10" s="136">
        <v>9.9744514818731297E-2</v>
      </c>
      <c r="G10" s="136"/>
    </row>
    <row r="11" spans="2:7" ht="15" customHeight="1" x14ac:dyDescent="0.2">
      <c r="B11" s="134">
        <v>39965</v>
      </c>
      <c r="C11" s="135">
        <v>73.158171437999997</v>
      </c>
      <c r="D11" s="135">
        <v>8.0059078659999994</v>
      </c>
      <c r="E11" s="136">
        <v>0.117341565823761</v>
      </c>
      <c r="F11" s="136">
        <v>0.105767162800983</v>
      </c>
      <c r="G11" s="136"/>
    </row>
    <row r="12" spans="2:7" ht="15" customHeight="1" x14ac:dyDescent="0.2">
      <c r="B12" s="134">
        <v>40057</v>
      </c>
      <c r="C12" s="135">
        <v>75.467064163000003</v>
      </c>
      <c r="D12" s="135">
        <v>8.1839984799999996</v>
      </c>
      <c r="E12" s="136">
        <v>0.11618079417963</v>
      </c>
      <c r="F12" s="136">
        <v>0.104814250672237</v>
      </c>
      <c r="G12" s="136"/>
    </row>
    <row r="13" spans="2:7" ht="15" customHeight="1" x14ac:dyDescent="0.2">
      <c r="B13" s="134">
        <v>40148</v>
      </c>
      <c r="C13" s="135">
        <v>79.850041938999993</v>
      </c>
      <c r="D13" s="135">
        <v>8.6064438279999997</v>
      </c>
      <c r="E13" s="136">
        <v>0.132591071133393</v>
      </c>
      <c r="F13" s="136">
        <v>0.119690517873684</v>
      </c>
      <c r="G13" s="136"/>
    </row>
    <row r="14" spans="2:7" ht="15" customHeight="1" x14ac:dyDescent="0.2">
      <c r="B14" s="134">
        <v>40238</v>
      </c>
      <c r="C14" s="135">
        <v>85.716496085000003</v>
      </c>
      <c r="D14" s="135">
        <v>8.7024582030000008</v>
      </c>
      <c r="E14" s="136">
        <v>0.14143757286706399</v>
      </c>
      <c r="F14" s="136">
        <v>0.12840147671993801</v>
      </c>
      <c r="G14" s="136"/>
    </row>
    <row r="15" spans="2:7" ht="15" customHeight="1" x14ac:dyDescent="0.2">
      <c r="B15" s="134">
        <v>40330</v>
      </c>
      <c r="C15" s="135">
        <v>85.163674634000003</v>
      </c>
      <c r="D15" s="135">
        <v>9.0490567179999992</v>
      </c>
      <c r="E15" s="136">
        <v>0.13312121021585799</v>
      </c>
      <c r="F15" s="136">
        <v>0.120335025542882</v>
      </c>
      <c r="G15" s="136"/>
    </row>
    <row r="16" spans="2:7" ht="15" customHeight="1" x14ac:dyDescent="0.2">
      <c r="B16" s="134">
        <v>40422</v>
      </c>
      <c r="C16" s="135">
        <v>88.998219215000006</v>
      </c>
      <c r="D16" s="135">
        <v>9.2021577459999992</v>
      </c>
      <c r="E16" s="136">
        <v>0.13881160913552201</v>
      </c>
      <c r="F16" s="136">
        <v>0.125803855359297</v>
      </c>
      <c r="G16" s="136"/>
    </row>
    <row r="17" spans="1:100" ht="15" customHeight="1" x14ac:dyDescent="0.2">
      <c r="B17" s="134">
        <v>40513</v>
      </c>
      <c r="C17" s="135">
        <v>88.979087686</v>
      </c>
      <c r="D17" s="135">
        <v>9.8228608299999998</v>
      </c>
      <c r="E17" s="136">
        <v>0.13780863866204099</v>
      </c>
      <c r="F17" s="136">
        <v>0.124107744103977</v>
      </c>
      <c r="G17" s="136"/>
    </row>
    <row r="18" spans="1:100" ht="15" customHeight="1" x14ac:dyDescent="0.2">
      <c r="B18" s="134">
        <v>40603</v>
      </c>
      <c r="C18" s="135">
        <v>91.443782638000002</v>
      </c>
      <c r="D18" s="135">
        <v>9.758030217</v>
      </c>
      <c r="E18" s="136">
        <v>0.13829391859897799</v>
      </c>
      <c r="F18" s="136">
        <v>0.124959412047701</v>
      </c>
      <c r="G18" s="136"/>
      <c r="K18" s="138"/>
    </row>
    <row r="19" spans="1:100" ht="15" customHeight="1" x14ac:dyDescent="0.2">
      <c r="B19" s="134">
        <v>40695</v>
      </c>
      <c r="C19" s="135">
        <v>93.253759908000006</v>
      </c>
      <c r="D19" s="135">
        <v>10.199729176</v>
      </c>
      <c r="E19" s="136">
        <v>0.13643112059489201</v>
      </c>
      <c r="F19" s="136">
        <v>0.122980047136015</v>
      </c>
      <c r="G19" s="136"/>
    </row>
    <row r="20" spans="1:100" ht="15" customHeight="1" x14ac:dyDescent="0.2">
      <c r="B20" s="134">
        <v>40787</v>
      </c>
      <c r="C20" s="135">
        <v>97.205307767999997</v>
      </c>
      <c r="D20" s="135">
        <v>11.187814159</v>
      </c>
      <c r="E20" s="136">
        <v>0.13149912917211401</v>
      </c>
      <c r="F20" s="136">
        <v>0.11792642462137</v>
      </c>
      <c r="G20" s="136"/>
    </row>
    <row r="21" spans="1:100" ht="15" customHeight="1" x14ac:dyDescent="0.2">
      <c r="B21" s="134">
        <v>40878</v>
      </c>
      <c r="C21" s="135">
        <v>97.423845155999999</v>
      </c>
      <c r="D21" s="135">
        <v>11.419939359000001</v>
      </c>
      <c r="E21" s="136">
        <v>0.13053325913869701</v>
      </c>
      <c r="F21" s="136">
        <v>0.116837650240689</v>
      </c>
      <c r="G21" s="136"/>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row>
    <row r="22" spans="1:100" ht="15" customHeight="1" x14ac:dyDescent="0.2">
      <c r="B22" s="134">
        <v>40969</v>
      </c>
      <c r="C22" s="135">
        <v>105.565600471</v>
      </c>
      <c r="D22" s="135">
        <v>11.82548596</v>
      </c>
      <c r="E22" s="136">
        <v>0.14119865757855199</v>
      </c>
      <c r="F22" s="136">
        <v>0.12697489669916501</v>
      </c>
      <c r="G22" s="136"/>
    </row>
    <row r="23" spans="1:100" s="139" customFormat="1" ht="15" customHeight="1" x14ac:dyDescent="0.2">
      <c r="A23" s="2"/>
      <c r="B23" s="134">
        <v>41061</v>
      </c>
      <c r="C23" s="135">
        <v>109.102099599</v>
      </c>
      <c r="D23" s="135">
        <v>12.176984023999999</v>
      </c>
      <c r="E23" s="136">
        <v>0.13541570820100099</v>
      </c>
      <c r="F23" s="136">
        <v>0.12181934132468</v>
      </c>
      <c r="G23" s="136"/>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row>
    <row r="24" spans="1:100" ht="15" customHeight="1" x14ac:dyDescent="0.2">
      <c r="B24" s="134">
        <v>41153</v>
      </c>
      <c r="C24" s="135">
        <v>112.11929478</v>
      </c>
      <c r="D24" s="135">
        <v>12.095754805</v>
      </c>
      <c r="E24" s="136">
        <v>0.13966850013944701</v>
      </c>
      <c r="F24" s="136">
        <v>0.126067926478582</v>
      </c>
      <c r="G24" s="136"/>
      <c r="BK24" s="7"/>
      <c r="BL24" s="7"/>
      <c r="BM24" s="7"/>
      <c r="BN24" s="7"/>
      <c r="BO24" s="7"/>
      <c r="BP24" s="7"/>
      <c r="BQ24" s="7"/>
      <c r="BR24" s="7"/>
      <c r="BS24" s="7"/>
      <c r="BT24" s="7"/>
      <c r="BU24" s="7"/>
      <c r="BV24" s="7"/>
      <c r="BW24" s="7"/>
      <c r="BX24" s="7"/>
      <c r="BY24" s="7"/>
      <c r="BZ24" s="7"/>
      <c r="CA24" s="7"/>
      <c r="CB24" s="7"/>
      <c r="CC24" s="7"/>
      <c r="CD24" s="7"/>
      <c r="CE24" s="7"/>
      <c r="CF24" s="7"/>
      <c r="CG24" s="7"/>
      <c r="CH24" s="7"/>
      <c r="CI24" s="7"/>
    </row>
    <row r="25" spans="1:100" ht="15" customHeight="1" x14ac:dyDescent="0.2">
      <c r="B25" s="134">
        <v>41244</v>
      </c>
      <c r="C25" s="135">
        <v>112.976650687</v>
      </c>
      <c r="D25" s="135">
        <v>13.879099953000001</v>
      </c>
      <c r="E25" s="136">
        <v>0.14689928548776399</v>
      </c>
      <c r="F25" s="136">
        <v>0.130827252048027</v>
      </c>
      <c r="G25" s="136"/>
      <c r="BK25" s="7"/>
      <c r="BL25" s="7"/>
      <c r="BM25" s="7"/>
      <c r="BN25" s="7"/>
      <c r="BO25" s="7"/>
      <c r="BP25" s="7"/>
      <c r="BQ25" s="7"/>
      <c r="BR25" s="7"/>
      <c r="BS25" s="7"/>
      <c r="BT25" s="7"/>
      <c r="BU25" s="7"/>
      <c r="BV25" s="7"/>
      <c r="BW25" s="7"/>
      <c r="BX25" s="7"/>
      <c r="BY25" s="7"/>
      <c r="BZ25" s="7"/>
      <c r="CA25" s="7"/>
      <c r="CB25" s="7"/>
      <c r="CC25" s="7"/>
      <c r="CD25" s="7"/>
      <c r="CE25" s="7"/>
      <c r="CF25" s="7"/>
      <c r="CG25" s="7"/>
      <c r="CH25" s="7"/>
      <c r="CI25" s="7"/>
    </row>
    <row r="26" spans="1:100" s="7" customFormat="1" ht="15" customHeight="1" x14ac:dyDescent="0.2">
      <c r="A26" s="2"/>
      <c r="B26" s="134">
        <v>41334</v>
      </c>
      <c r="C26" s="135">
        <v>117.04395889200001</v>
      </c>
      <c r="D26" s="135">
        <v>12.771737302</v>
      </c>
      <c r="E26" s="136">
        <v>0.14914828470998001</v>
      </c>
      <c r="F26" s="136">
        <v>0.13447453748828</v>
      </c>
      <c r="G26" s="136"/>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row>
    <row r="27" spans="1:100" s="7" customFormat="1" ht="15" customHeight="1" x14ac:dyDescent="0.2">
      <c r="A27" s="2"/>
      <c r="B27" s="134">
        <v>41426</v>
      </c>
      <c r="C27" s="135">
        <v>117.654299298</v>
      </c>
      <c r="D27" s="135">
        <v>12.857950502</v>
      </c>
      <c r="E27" s="136">
        <v>0.14789132636490501</v>
      </c>
      <c r="F27" s="136">
        <v>0.13332120473272799</v>
      </c>
      <c r="G27" s="136"/>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row>
    <row r="28" spans="1:100" ht="15" customHeight="1" x14ac:dyDescent="0.2">
      <c r="B28" s="134">
        <v>41518</v>
      </c>
      <c r="C28" s="135">
        <v>119.042084667</v>
      </c>
      <c r="D28" s="135">
        <v>12.861070487999999</v>
      </c>
      <c r="E28" s="136">
        <v>0.1504607780651</v>
      </c>
      <c r="F28" s="136">
        <v>0.135790267188384</v>
      </c>
      <c r="G28" s="136"/>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row>
    <row r="29" spans="1:100" ht="15" customHeight="1" x14ac:dyDescent="0.2">
      <c r="B29" s="134">
        <v>41609</v>
      </c>
      <c r="C29" s="135">
        <v>117.684209439</v>
      </c>
      <c r="D29" s="135">
        <v>13.445699442</v>
      </c>
      <c r="E29" s="136">
        <v>0.15040034871654301</v>
      </c>
      <c r="F29" s="136">
        <v>0.13497871148616999</v>
      </c>
      <c r="G29" s="136"/>
    </row>
    <row r="30" spans="1:100" s="139" customFormat="1" ht="15" customHeight="1" x14ac:dyDescent="0.2">
      <c r="A30" s="2"/>
      <c r="B30" s="134">
        <v>41699</v>
      </c>
      <c r="C30" s="135">
        <v>118.85900876300001</v>
      </c>
      <c r="D30" s="135">
        <v>11.872421914</v>
      </c>
      <c r="E30" s="136">
        <v>0.146493777908277</v>
      </c>
      <c r="F30" s="136">
        <v>0.13318989275918799</v>
      </c>
      <c r="G30" s="136">
        <v>0.133021896846512</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row>
    <row r="31" spans="1:100" ht="15" customHeight="1" x14ac:dyDescent="0.2">
      <c r="B31" s="134">
        <v>41791</v>
      </c>
      <c r="C31" s="135">
        <v>124.65193604700001</v>
      </c>
      <c r="D31" s="135">
        <v>10.735601726000001</v>
      </c>
      <c r="E31" s="136">
        <v>0.14785246804082</v>
      </c>
      <c r="F31" s="136">
        <v>0.13612845534953499</v>
      </c>
      <c r="G31" s="136">
        <v>0.13597078003068599</v>
      </c>
      <c r="BK31" s="7"/>
      <c r="BL31" s="7"/>
      <c r="BM31" s="7"/>
      <c r="BN31" s="7"/>
      <c r="BO31" s="7"/>
      <c r="BP31" s="7"/>
      <c r="BQ31" s="7"/>
      <c r="BR31" s="7"/>
      <c r="BS31" s="7"/>
      <c r="BT31" s="7"/>
      <c r="BU31" s="7"/>
      <c r="BV31" s="7"/>
      <c r="BW31" s="7"/>
      <c r="BX31" s="7"/>
      <c r="BY31" s="7"/>
      <c r="BZ31" s="7"/>
      <c r="CA31" s="7"/>
      <c r="CB31" s="7"/>
      <c r="CC31" s="7"/>
      <c r="CD31" s="7"/>
      <c r="CE31" s="7"/>
      <c r="CF31" s="7"/>
      <c r="CG31" s="7"/>
      <c r="CH31" s="7"/>
      <c r="CI31" s="7"/>
    </row>
    <row r="32" spans="1:100" ht="15" customHeight="1" x14ac:dyDescent="0.2">
      <c r="B32" s="134">
        <v>41883</v>
      </c>
      <c r="C32" s="135">
        <v>127.79169289399999</v>
      </c>
      <c r="D32" s="135">
        <v>11.133582355</v>
      </c>
      <c r="E32" s="136">
        <v>0.149260497766281</v>
      </c>
      <c r="F32" s="136">
        <v>0.13729864243613599</v>
      </c>
      <c r="G32" s="136">
        <v>0.13715072343786899</v>
      </c>
      <c r="BX32" s="7"/>
      <c r="BY32" s="7"/>
      <c r="BZ32" s="7"/>
      <c r="CA32" s="7"/>
      <c r="CB32" s="7"/>
      <c r="CC32" s="7"/>
      <c r="CD32" s="7"/>
      <c r="CE32" s="7"/>
      <c r="CF32" s="7"/>
      <c r="CG32" s="7"/>
      <c r="CH32" s="7"/>
      <c r="CI32" s="7"/>
      <c r="CJ32" s="7"/>
      <c r="CK32" s="7"/>
      <c r="CL32" s="7"/>
      <c r="CM32" s="7"/>
      <c r="CN32" s="7"/>
      <c r="CO32" s="7"/>
      <c r="CP32" s="7"/>
      <c r="CQ32" s="7"/>
      <c r="CR32" s="7"/>
      <c r="CS32" s="7"/>
      <c r="CT32" s="7"/>
      <c r="CU32" s="7"/>
      <c r="CV32" s="7"/>
    </row>
    <row r="33" spans="1:100" s="7" customFormat="1" ht="15" customHeight="1" x14ac:dyDescent="0.2">
      <c r="A33" s="2"/>
      <c r="B33" s="134">
        <v>41974</v>
      </c>
      <c r="C33" s="135">
        <v>125.33454917019999</v>
      </c>
      <c r="D33" s="135">
        <v>11.507211850999999</v>
      </c>
      <c r="E33" s="136">
        <v>0.14693052948299101</v>
      </c>
      <c r="F33" s="136">
        <v>0.134574939219296</v>
      </c>
      <c r="G33" s="136">
        <v>0.13443514153837799</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row>
    <row r="34" spans="1:100" s="7" customFormat="1" ht="15" customHeight="1" x14ac:dyDescent="0.2">
      <c r="A34" s="2"/>
      <c r="B34" s="134">
        <v>42064</v>
      </c>
      <c r="C34" s="135">
        <v>129.37154969299999</v>
      </c>
      <c r="D34" s="135">
        <v>12.673521549</v>
      </c>
      <c r="E34" s="136">
        <v>0.14887693222573201</v>
      </c>
      <c r="F34" s="136">
        <v>0.13559385952060901</v>
      </c>
      <c r="G34" s="136">
        <v>0.13546594630216799</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row>
    <row r="35" spans="1:100" ht="15" customHeight="1" x14ac:dyDescent="0.2">
      <c r="B35" s="134">
        <v>42156</v>
      </c>
      <c r="C35" s="135">
        <v>135.06790468880001</v>
      </c>
      <c r="D35" s="135">
        <v>12.531264023</v>
      </c>
      <c r="E35" s="136">
        <v>0.15307377808185199</v>
      </c>
      <c r="F35" s="136">
        <v>0.14007771621454401</v>
      </c>
      <c r="G35" s="136">
        <v>0.13995636073367801</v>
      </c>
    </row>
    <row r="36" spans="1:100" ht="15" customHeight="1" x14ac:dyDescent="0.2">
      <c r="B36" s="134">
        <v>42248</v>
      </c>
      <c r="C36" s="135">
        <v>136.87485947600001</v>
      </c>
      <c r="D36" s="135">
        <v>12.357895216999999</v>
      </c>
      <c r="E36" s="136">
        <v>0.155634196573637</v>
      </c>
      <c r="F36" s="136">
        <v>0.14274620092284601</v>
      </c>
      <c r="G36" s="136">
        <v>0.142482406908544</v>
      </c>
    </row>
    <row r="37" spans="1:100" ht="15" customHeight="1" x14ac:dyDescent="0.2">
      <c r="B37" s="134">
        <v>42339</v>
      </c>
      <c r="C37" s="135">
        <v>138.3451311874</v>
      </c>
      <c r="D37" s="135">
        <v>12.528045324000001</v>
      </c>
      <c r="E37" s="136">
        <v>0.159691104141782</v>
      </c>
      <c r="F37" s="136">
        <v>0.14643084518265101</v>
      </c>
      <c r="G37" s="136">
        <v>0.146339813082735</v>
      </c>
    </row>
    <row r="38" spans="1:100" ht="15" customHeight="1" x14ac:dyDescent="0.2">
      <c r="B38" s="134">
        <v>42430</v>
      </c>
      <c r="C38" s="135">
        <v>142.3911221898</v>
      </c>
      <c r="D38" s="135">
        <v>13.306528517</v>
      </c>
      <c r="E38" s="136">
        <v>0.16657267689670599</v>
      </c>
      <c r="F38" s="136">
        <v>0.15233672622425201</v>
      </c>
      <c r="G38" s="136">
        <v>0.152245697609348</v>
      </c>
    </row>
    <row r="39" spans="1:100" ht="15" customHeight="1" x14ac:dyDescent="0.2">
      <c r="B39" s="134">
        <v>42522</v>
      </c>
      <c r="C39" s="135">
        <v>145.43067404039999</v>
      </c>
      <c r="D39" s="135">
        <v>15.678779930999999</v>
      </c>
      <c r="E39" s="136">
        <v>0.17083419041993</v>
      </c>
      <c r="F39" s="136">
        <v>0.15420902280710899</v>
      </c>
      <c r="G39" s="136">
        <v>0.154124176642086</v>
      </c>
    </row>
    <row r="40" spans="1:100" ht="15" customHeight="1" x14ac:dyDescent="0.2">
      <c r="B40" s="134">
        <v>42614</v>
      </c>
      <c r="C40" s="135">
        <v>147.52812373</v>
      </c>
      <c r="D40" s="135">
        <v>15.101678108</v>
      </c>
      <c r="E40" s="136">
        <v>0.17265586213739301</v>
      </c>
      <c r="F40" s="136">
        <v>0.15662317179411001</v>
      </c>
      <c r="G40" s="136">
        <v>0.15654480367204399</v>
      </c>
    </row>
    <row r="41" spans="1:100" ht="15" customHeight="1" x14ac:dyDescent="0.2">
      <c r="B41" s="134">
        <v>42705</v>
      </c>
      <c r="C41" s="135">
        <v>147.78044101899999</v>
      </c>
      <c r="D41" s="135">
        <v>15.45128923</v>
      </c>
      <c r="E41" s="136">
        <v>0.171790114699471</v>
      </c>
      <c r="F41" s="136">
        <v>0.155528700665402</v>
      </c>
      <c r="G41" s="136">
        <v>0.15545593334270499</v>
      </c>
    </row>
    <row r="42" spans="1:100" ht="15" customHeight="1" x14ac:dyDescent="0.2">
      <c r="B42" s="134">
        <v>42795</v>
      </c>
      <c r="C42" s="135">
        <v>151.27637896799999</v>
      </c>
      <c r="D42" s="135">
        <v>14.659836522000001</v>
      </c>
      <c r="E42" s="136">
        <v>0.17397538663183101</v>
      </c>
      <c r="F42" s="136">
        <v>0.158605319770037</v>
      </c>
      <c r="G42" s="136">
        <v>0.158535761721145</v>
      </c>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row>
    <row r="43" spans="1:100" ht="15" customHeight="1" x14ac:dyDescent="0.2">
      <c r="B43" s="134">
        <v>42887</v>
      </c>
      <c r="C43" s="135">
        <v>156.005486069</v>
      </c>
      <c r="D43" s="135">
        <v>14.494259864</v>
      </c>
      <c r="E43" s="136">
        <v>0.17993997964696201</v>
      </c>
      <c r="F43" s="136">
        <v>0.164643201281375</v>
      </c>
      <c r="G43" s="136">
        <v>0.16457583014765101</v>
      </c>
    </row>
    <row r="44" spans="1:100" s="139" customFormat="1" ht="15" customHeight="1" x14ac:dyDescent="0.2">
      <c r="A44" s="2"/>
      <c r="B44" s="134">
        <v>42979</v>
      </c>
      <c r="C44" s="135">
        <v>158.519599253</v>
      </c>
      <c r="D44" s="135">
        <v>14.373501943000001</v>
      </c>
      <c r="E44" s="136">
        <v>0.179842618002544</v>
      </c>
      <c r="F44" s="136">
        <v>0.16489136661418799</v>
      </c>
      <c r="G44" s="136">
        <v>0.164827246771552</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row>
    <row r="45" spans="1:100" ht="15" customHeight="1" x14ac:dyDescent="0.2">
      <c r="B45" s="134">
        <v>43070</v>
      </c>
      <c r="C45" s="135">
        <v>160.605176231</v>
      </c>
      <c r="D45" s="135">
        <v>18.173684103999999</v>
      </c>
      <c r="E45" s="136">
        <v>0.18006967648174199</v>
      </c>
      <c r="F45" s="136">
        <v>0.161764775046771</v>
      </c>
      <c r="G45" s="136">
        <v>0.16170764958311301</v>
      </c>
    </row>
    <row r="46" spans="1:100" ht="15" customHeight="1" x14ac:dyDescent="0.2">
      <c r="B46" s="134">
        <v>43160</v>
      </c>
      <c r="C46" s="135">
        <v>162.616811762</v>
      </c>
      <c r="D46" s="135">
        <v>19.513697873000002</v>
      </c>
      <c r="E46" s="136">
        <v>0.180727185480099</v>
      </c>
      <c r="F46" s="136">
        <v>0.16136384156828601</v>
      </c>
      <c r="G46" s="136">
        <v>0.16131101343518001</v>
      </c>
    </row>
    <row r="47" spans="1:100" ht="15" customHeight="1" x14ac:dyDescent="0.2">
      <c r="B47" s="134">
        <v>43252</v>
      </c>
      <c r="C47" s="135">
        <v>165.66039162199999</v>
      </c>
      <c r="D47" s="135">
        <v>20.65916859</v>
      </c>
      <c r="E47" s="136">
        <v>0.18067458982541101</v>
      </c>
      <c r="F47" s="136">
        <v>0.16064133724106</v>
      </c>
      <c r="G47" s="136">
        <v>0.16059213592670901</v>
      </c>
    </row>
    <row r="48" spans="1:100" ht="15" customHeight="1" x14ac:dyDescent="0.2">
      <c r="B48" s="134">
        <v>43344</v>
      </c>
      <c r="C48" s="135">
        <v>170.16189028700001</v>
      </c>
      <c r="D48" s="135">
        <v>20.572417050999999</v>
      </c>
      <c r="E48" s="136">
        <v>0.18408565276976599</v>
      </c>
      <c r="F48" s="136">
        <v>0.16423035313993001</v>
      </c>
      <c r="G48" s="136">
        <v>0.16418332758918799</v>
      </c>
    </row>
    <row r="49" spans="2:7" ht="15" customHeight="1" x14ac:dyDescent="0.2">
      <c r="B49" s="134">
        <v>43435</v>
      </c>
      <c r="C49" s="135">
        <v>164.93540371054999</v>
      </c>
      <c r="D49" s="135">
        <v>20.448423768000001</v>
      </c>
      <c r="E49" s="136">
        <v>0.18332657133921201</v>
      </c>
      <c r="F49" s="136">
        <v>0.16310506944410999</v>
      </c>
      <c r="G49" s="136">
        <v>0.16305885835620601</v>
      </c>
    </row>
    <row r="50" spans="2:7" ht="15" customHeight="1" x14ac:dyDescent="0.2">
      <c r="B50" s="134">
        <v>43525</v>
      </c>
      <c r="C50" s="135">
        <v>167.03267142300001</v>
      </c>
      <c r="D50" s="135">
        <v>21.528035642999999</v>
      </c>
      <c r="E50" s="136">
        <v>0.183424527635171</v>
      </c>
      <c r="F50" s="136">
        <v>0.16248289122442</v>
      </c>
      <c r="G50" s="136">
        <v>0.16244731376796501</v>
      </c>
    </row>
    <row r="51" spans="2:7" ht="15" customHeight="1" x14ac:dyDescent="0.2">
      <c r="B51" s="134">
        <v>43617</v>
      </c>
      <c r="C51" s="135">
        <v>167.63670818599999</v>
      </c>
      <c r="D51" s="135">
        <v>21.160054680999998</v>
      </c>
      <c r="E51" s="136">
        <v>0.18291161704233</v>
      </c>
      <c r="F51" s="136">
        <v>0.16241116057458699</v>
      </c>
      <c r="G51" s="136">
        <v>0.162377843769338</v>
      </c>
    </row>
    <row r="52" spans="2:7" ht="15" customHeight="1" x14ac:dyDescent="0.2">
      <c r="B52" s="134">
        <v>43709</v>
      </c>
      <c r="C52" s="135">
        <v>171.02646218300001</v>
      </c>
      <c r="D52" s="135">
        <v>21.574399326000002</v>
      </c>
      <c r="E52" s="136">
        <v>0.18395604992915801</v>
      </c>
      <c r="F52" s="136">
        <v>0.163350008769681</v>
      </c>
      <c r="G52" s="136">
        <v>0.16331894797829799</v>
      </c>
    </row>
    <row r="53" spans="2:7" ht="15" customHeight="1" x14ac:dyDescent="0.2">
      <c r="B53" s="134">
        <v>43800</v>
      </c>
      <c r="C53" s="135">
        <v>169.76485801499999</v>
      </c>
      <c r="D53" s="135">
        <v>22.690972584000001</v>
      </c>
      <c r="E53" s="136">
        <v>0.18557607720369601</v>
      </c>
      <c r="F53" s="136">
        <v>0.16369624292188001</v>
      </c>
      <c r="G53" s="136">
        <v>0.16366869120747801</v>
      </c>
    </row>
    <row r="54" spans="2:7" ht="15" customHeight="1" x14ac:dyDescent="0.2">
      <c r="B54" s="134">
        <v>43891</v>
      </c>
      <c r="C54" s="135">
        <v>169.423749687</v>
      </c>
      <c r="D54" s="135">
        <v>23.015991189000001</v>
      </c>
      <c r="E54" s="136">
        <v>0.17901179590872801</v>
      </c>
      <c r="F54" s="136">
        <v>0.157601800764678</v>
      </c>
      <c r="G54" s="136">
        <v>0.15758421599108299</v>
      </c>
    </row>
    <row r="55" spans="2:7" ht="15" customHeight="1" x14ac:dyDescent="0.2">
      <c r="B55" s="134">
        <v>43983</v>
      </c>
      <c r="C55" s="135">
        <v>177.70976103500001</v>
      </c>
      <c r="D55" s="135">
        <v>22.620548081999999</v>
      </c>
      <c r="E55" s="136">
        <v>0.19072766609932701</v>
      </c>
      <c r="F55" s="136">
        <v>0.16919141249435701</v>
      </c>
      <c r="G55" s="136">
        <v>0.16917622229545101</v>
      </c>
    </row>
    <row r="56" spans="2:7" ht="15" customHeight="1" x14ac:dyDescent="0.2">
      <c r="B56" s="134">
        <v>44075</v>
      </c>
      <c r="C56" s="135">
        <v>181.960422013</v>
      </c>
      <c r="D56" s="135">
        <v>22.450787886000001</v>
      </c>
      <c r="E56" s="136">
        <v>0.195569422576642</v>
      </c>
      <c r="F56" s="136">
        <v>0.17408974137385</v>
      </c>
      <c r="G56" s="136">
        <v>0.174074857319099</v>
      </c>
    </row>
    <row r="57" spans="2:7" ht="15" customHeight="1" x14ac:dyDescent="0.2">
      <c r="B57" s="134">
        <v>44166</v>
      </c>
      <c r="C57" s="135">
        <v>182.73303697599999</v>
      </c>
      <c r="D57" s="135">
        <v>24.515915357000001</v>
      </c>
      <c r="E57" s="136">
        <v>0.19782034496419099</v>
      </c>
      <c r="F57" s="136">
        <v>0.17441975944485999</v>
      </c>
      <c r="G57" s="136">
        <v>0.17440723829868399</v>
      </c>
    </row>
    <row r="58" spans="2:7" ht="15" customHeight="1" x14ac:dyDescent="0.2">
      <c r="B58" s="134">
        <v>44256</v>
      </c>
      <c r="C58" s="135">
        <v>182.57504291199999</v>
      </c>
      <c r="D58" s="135">
        <v>24.096444851000001</v>
      </c>
      <c r="E58" s="136">
        <v>0.19847151429429299</v>
      </c>
      <c r="F58" s="136">
        <v>0.17533112879263199</v>
      </c>
      <c r="G58" s="136">
        <v>0.17532506439113399</v>
      </c>
    </row>
    <row r="59" spans="2:7" ht="15" customHeight="1" x14ac:dyDescent="0.2">
      <c r="B59" s="134">
        <v>44348</v>
      </c>
      <c r="C59" s="135">
        <v>182.91017390499999</v>
      </c>
      <c r="D59" s="135">
        <v>23.495713217999999</v>
      </c>
      <c r="E59" s="136">
        <v>0.201514233599424</v>
      </c>
      <c r="F59" s="136">
        <v>0.17857534989180299</v>
      </c>
      <c r="G59" s="136">
        <v>0.17856935060536999</v>
      </c>
    </row>
    <row r="60" spans="2:7" ht="15" customHeight="1" x14ac:dyDescent="0.2">
      <c r="B60" s="134">
        <v>44440</v>
      </c>
      <c r="C60" s="135">
        <v>181.322428479</v>
      </c>
      <c r="D60" s="135">
        <v>23.211910709000001</v>
      </c>
      <c r="E60" s="136">
        <v>0.19500239584620299</v>
      </c>
      <c r="F60" s="136">
        <v>0.172872233164377</v>
      </c>
      <c r="G60" s="136">
        <v>0.17286672931015601</v>
      </c>
    </row>
    <row r="61" spans="2:7" ht="15" customHeight="1" x14ac:dyDescent="0.2">
      <c r="B61" s="134">
        <v>44531</v>
      </c>
      <c r="C61" s="135">
        <v>170.798493321</v>
      </c>
      <c r="D61" s="135">
        <v>22.356040071999999</v>
      </c>
      <c r="E61" s="136">
        <v>0.18399819733794684</v>
      </c>
      <c r="F61" s="136">
        <v>0.16268707105323318</v>
      </c>
      <c r="G61" s="136">
        <v>0.16270192742488229</v>
      </c>
    </row>
  </sheetData>
  <mergeCells count="1">
    <mergeCell ref="B4:B5"/>
  </mergeCells>
  <conditionalFormatting sqref="B37:B61 C6:D21 B6:B10">
    <cfRule type="expression" dxfId="305" priority="45">
      <formula>MOD(ROW(),2)=0</formula>
    </cfRule>
    <cfRule type="expression" dxfId="304" priority="46">
      <formula>MOD(ROW(),2)&lt;&gt;0</formula>
    </cfRule>
  </conditionalFormatting>
  <conditionalFormatting sqref="C59:D61">
    <cfRule type="expression" dxfId="303" priority="9">
      <formula>MOD(ROW(),2)=0</formula>
    </cfRule>
    <cfRule type="expression" dxfId="302" priority="10">
      <formula>MOD(ROW(),2)&lt;&gt;0</formula>
    </cfRule>
  </conditionalFormatting>
  <conditionalFormatting sqref="B11:B36">
    <cfRule type="expression" dxfId="301" priority="1">
      <formula>MOD(ROW(),2)=0</formula>
    </cfRule>
    <cfRule type="expression" dxfId="300" priority="2">
      <formula>MOD(ROW(),2)&lt;&gt;0</formula>
    </cfRule>
  </conditionalFormatting>
  <conditionalFormatting sqref="E41:E58">
    <cfRule type="expression" dxfId="299" priority="37">
      <formula>MOD(ROW(),2)=0</formula>
    </cfRule>
    <cfRule type="expression" dxfId="298" priority="38">
      <formula>MOD(ROW(),2)&lt;&gt;0</formula>
    </cfRule>
  </conditionalFormatting>
  <conditionalFormatting sqref="E25:E40 E6:E22">
    <cfRule type="expression" dxfId="297" priority="43">
      <formula>MOD(ROW(),2)=0</formula>
    </cfRule>
    <cfRule type="expression" dxfId="296" priority="44">
      <formula>MOD(ROW(),2)&lt;&gt;0</formula>
    </cfRule>
  </conditionalFormatting>
  <conditionalFormatting sqref="E23">
    <cfRule type="expression" dxfId="295" priority="41">
      <formula>MOD(ROW(),2)=0</formula>
    </cfRule>
    <cfRule type="expression" dxfId="294" priority="42">
      <formula>MOD(ROW(),2)&lt;&gt;0</formula>
    </cfRule>
  </conditionalFormatting>
  <conditionalFormatting sqref="E24">
    <cfRule type="expression" dxfId="293" priority="39">
      <formula>MOD(ROW(),2)=0</formula>
    </cfRule>
    <cfRule type="expression" dxfId="292" priority="40">
      <formula>MOD(ROW(),2)&lt;&gt;0</formula>
    </cfRule>
  </conditionalFormatting>
  <conditionalFormatting sqref="E59:E61">
    <cfRule type="expression" dxfId="291" priority="35">
      <formula>MOD(ROW(),2)=0</formula>
    </cfRule>
    <cfRule type="expression" dxfId="290" priority="36">
      <formula>MOD(ROW(),2)&lt;&gt;0</formula>
    </cfRule>
  </conditionalFormatting>
  <conditionalFormatting sqref="F25:F40 F6:F22">
    <cfRule type="expression" dxfId="289" priority="33">
      <formula>MOD(ROW(),2)=0</formula>
    </cfRule>
    <cfRule type="expression" dxfId="288" priority="34">
      <formula>MOD(ROW(),2)&lt;&gt;0</formula>
    </cfRule>
  </conditionalFormatting>
  <conditionalFormatting sqref="F23">
    <cfRule type="expression" dxfId="287" priority="31">
      <formula>MOD(ROW(),2)=0</formula>
    </cfRule>
    <cfRule type="expression" dxfId="286" priority="32">
      <formula>MOD(ROW(),2)&lt;&gt;0</formula>
    </cfRule>
  </conditionalFormatting>
  <conditionalFormatting sqref="F24">
    <cfRule type="expression" dxfId="285" priority="29">
      <formula>MOD(ROW(),2)=0</formula>
    </cfRule>
    <cfRule type="expression" dxfId="284" priority="30">
      <formula>MOD(ROW(),2)&lt;&gt;0</formula>
    </cfRule>
  </conditionalFormatting>
  <conditionalFormatting sqref="F41:F58">
    <cfRule type="expression" dxfId="283" priority="27">
      <formula>MOD(ROW(),2)=0</formula>
    </cfRule>
    <cfRule type="expression" dxfId="282" priority="28">
      <formula>MOD(ROW(),2)&lt;&gt;0</formula>
    </cfRule>
  </conditionalFormatting>
  <conditionalFormatting sqref="F59:F61">
    <cfRule type="expression" dxfId="281" priority="25">
      <formula>MOD(ROW(),2)=0</formula>
    </cfRule>
    <cfRule type="expression" dxfId="280" priority="26">
      <formula>MOD(ROW(),2)&lt;&gt;0</formula>
    </cfRule>
  </conditionalFormatting>
  <conditionalFormatting sqref="G41:G58">
    <cfRule type="expression" dxfId="279" priority="17">
      <formula>MOD(ROW(),2)=0</formula>
    </cfRule>
    <cfRule type="expression" dxfId="278" priority="18">
      <formula>MOD(ROW(),2)&lt;&gt;0</formula>
    </cfRule>
  </conditionalFormatting>
  <conditionalFormatting sqref="G59:G61">
    <cfRule type="expression" dxfId="277" priority="15">
      <formula>MOD(ROW(),2)=0</formula>
    </cfRule>
    <cfRule type="expression" dxfId="276" priority="16">
      <formula>MOD(ROW(),2)&lt;&gt;0</formula>
    </cfRule>
  </conditionalFormatting>
  <conditionalFormatting sqref="G25:G40 G6:G22">
    <cfRule type="expression" dxfId="275" priority="23">
      <formula>MOD(ROW(),2)=0</formula>
    </cfRule>
    <cfRule type="expression" dxfId="274" priority="24">
      <formula>MOD(ROW(),2)&lt;&gt;0</formula>
    </cfRule>
  </conditionalFormatting>
  <conditionalFormatting sqref="G23">
    <cfRule type="expression" dxfId="273" priority="21">
      <formula>MOD(ROW(),2)=0</formula>
    </cfRule>
    <cfRule type="expression" dxfId="272" priority="22">
      <formula>MOD(ROW(),2)&lt;&gt;0</formula>
    </cfRule>
  </conditionalFormatting>
  <conditionalFormatting sqref="G24">
    <cfRule type="expression" dxfId="271" priority="19">
      <formula>MOD(ROW(),2)=0</formula>
    </cfRule>
    <cfRule type="expression" dxfId="270" priority="20">
      <formula>MOD(ROW(),2)&lt;&gt;0</formula>
    </cfRule>
  </conditionalFormatting>
  <conditionalFormatting sqref="C41:D58">
    <cfRule type="expression" dxfId="269" priority="11">
      <formula>MOD(ROW(),2)=0</formula>
    </cfRule>
    <cfRule type="expression" dxfId="268" priority="12">
      <formula>MOD(ROW(),2)&lt;&gt;0</formula>
    </cfRule>
  </conditionalFormatting>
  <conditionalFormatting sqref="C37:D40">
    <cfRule type="expression" dxfId="267" priority="13">
      <formula>MOD(ROW(),2)=0</formula>
    </cfRule>
    <cfRule type="expression" dxfId="266" priority="14">
      <formula>MOD(ROW(),2)&lt;&gt;0</formula>
    </cfRule>
  </conditionalFormatting>
  <conditionalFormatting sqref="C22:D22">
    <cfRule type="expression" dxfId="265" priority="5">
      <formula>MOD(ROW(),2)=0</formula>
    </cfRule>
    <cfRule type="expression" dxfId="264" priority="6">
      <formula>MOD(ROW(),2)&lt;&gt;0</formula>
    </cfRule>
  </conditionalFormatting>
  <conditionalFormatting sqref="C23:D23">
    <cfRule type="expression" dxfId="263" priority="3">
      <formula>MOD(ROW(),2)=0</formula>
    </cfRule>
    <cfRule type="expression" dxfId="262" priority="4">
      <formula>MOD(ROW(),2)&lt;&gt;0</formula>
    </cfRule>
  </conditionalFormatting>
  <conditionalFormatting sqref="C24:D36">
    <cfRule type="expression" dxfId="261" priority="7">
      <formula>MOD(ROW(),2)=0</formula>
    </cfRule>
    <cfRule type="expression" dxfId="260" priority="8">
      <formula>MOD(ROW(),2)&lt;&gt;0</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6EBF-B4C4-42D7-B96F-1D2F028AF770}">
  <dimension ref="A2:AG141"/>
  <sheetViews>
    <sheetView workbookViewId="0">
      <selection activeCell="B4" sqref="B4:B5"/>
    </sheetView>
  </sheetViews>
  <sheetFormatPr defaultColWidth="8" defaultRowHeight="12.75" x14ac:dyDescent="0.2"/>
  <cols>
    <col min="1" max="1" width="12" style="2" customWidth="1"/>
    <col min="2" max="2" width="9.75" style="2" customWidth="1"/>
    <col min="3" max="5" width="12.875" style="2" customWidth="1"/>
    <col min="6" max="11" width="9.75" style="2" customWidth="1"/>
    <col min="12" max="32" width="8" style="2"/>
    <col min="33" max="33" width="8" style="155"/>
    <col min="34" max="16384" width="8" style="2"/>
  </cols>
  <sheetData>
    <row r="2" spans="1:33" x14ac:dyDescent="0.2">
      <c r="B2" s="2" t="s">
        <v>965</v>
      </c>
    </row>
    <row r="3" spans="1:33" x14ac:dyDescent="0.2">
      <c r="B3" s="2" t="s">
        <v>966</v>
      </c>
    </row>
    <row r="4" spans="1:33" ht="51" x14ac:dyDescent="0.2">
      <c r="A4" s="156"/>
      <c r="B4" s="231"/>
      <c r="C4" s="157" t="s">
        <v>967</v>
      </c>
      <c r="D4" s="157" t="s">
        <v>968</v>
      </c>
      <c r="E4" s="157" t="s">
        <v>969</v>
      </c>
      <c r="AG4" s="2"/>
    </row>
    <row r="5" spans="1:33" ht="51" customHeight="1" x14ac:dyDescent="0.2">
      <c r="A5" s="156"/>
      <c r="B5" s="232"/>
      <c r="C5" s="157" t="s">
        <v>970</v>
      </c>
      <c r="D5" s="157" t="s">
        <v>971</v>
      </c>
      <c r="E5" s="157" t="s">
        <v>972</v>
      </c>
      <c r="AG5" s="2"/>
    </row>
    <row r="6" spans="1:33" x14ac:dyDescent="0.2">
      <c r="B6" s="134">
        <v>41699</v>
      </c>
      <c r="C6" s="135">
        <v>100.00000000000001</v>
      </c>
      <c r="D6" s="135">
        <v>100</v>
      </c>
      <c r="E6" s="135">
        <v>100</v>
      </c>
      <c r="AG6" s="2"/>
    </row>
    <row r="7" spans="1:33" x14ac:dyDescent="0.2">
      <c r="B7" s="134">
        <v>41791</v>
      </c>
      <c r="C7" s="135">
        <v>104.88460073110807</v>
      </c>
      <c r="D7" s="135">
        <v>102.60972839135887</v>
      </c>
      <c r="E7" s="135">
        <v>102.58059935268807</v>
      </c>
      <c r="AG7" s="2"/>
    </row>
    <row r="8" spans="1:33" x14ac:dyDescent="0.2">
      <c r="B8" s="134">
        <v>41883</v>
      </c>
      <c r="C8" s="135">
        <v>107.53516647344125</v>
      </c>
      <c r="D8" s="135">
        <v>104.30040496851674</v>
      </c>
      <c r="E8" s="135">
        <v>104.73691591101417</v>
      </c>
      <c r="AG8" s="2"/>
    </row>
    <row r="9" spans="1:33" x14ac:dyDescent="0.2">
      <c r="B9" s="134">
        <v>41974</v>
      </c>
      <c r="C9" s="135">
        <v>105.4715791246026</v>
      </c>
      <c r="D9" s="135">
        <v>104.36577756465023</v>
      </c>
      <c r="E9" s="135">
        <v>104.87962938581832</v>
      </c>
    </row>
    <row r="10" spans="1:33" x14ac:dyDescent="0.2">
      <c r="B10" s="134">
        <v>42064</v>
      </c>
      <c r="C10" s="135">
        <v>108.87920012117469</v>
      </c>
      <c r="D10" s="135">
        <v>106.92037451763636</v>
      </c>
      <c r="E10" s="135">
        <v>107.70735534262214</v>
      </c>
      <c r="AG10" s="2"/>
    </row>
    <row r="11" spans="1:33" x14ac:dyDescent="0.2">
      <c r="B11" s="134">
        <v>42156</v>
      </c>
      <c r="C11" s="135">
        <v>113.68201948557775</v>
      </c>
      <c r="D11" s="135">
        <v>108.06032498951193</v>
      </c>
      <c r="E11" s="135">
        <v>109.29318175205573</v>
      </c>
      <c r="AG11" s="2"/>
    </row>
    <row r="12" spans="1:33" x14ac:dyDescent="0.2">
      <c r="B12" s="134">
        <v>42248</v>
      </c>
      <c r="C12" s="135">
        <v>115.08968443398246</v>
      </c>
      <c r="D12" s="135">
        <v>107.4680131238345</v>
      </c>
      <c r="E12" s="135">
        <v>108.86476035532526</v>
      </c>
      <c r="AG12" s="2"/>
    </row>
    <row r="13" spans="1:33" x14ac:dyDescent="0.2">
      <c r="B13" s="134">
        <v>42339</v>
      </c>
      <c r="C13" s="135">
        <v>116.46886282154325</v>
      </c>
      <c r="D13" s="135">
        <v>105.88009157504773</v>
      </c>
      <c r="E13" s="135">
        <v>107.28666039958632</v>
      </c>
      <c r="AG13" s="2"/>
    </row>
    <row r="14" spans="1:33" x14ac:dyDescent="0.2">
      <c r="B14" s="134">
        <v>42430</v>
      </c>
      <c r="C14" s="135">
        <v>119.87796219404945</v>
      </c>
      <c r="D14" s="135">
        <v>104.74117936694867</v>
      </c>
      <c r="E14" s="135">
        <v>105.98992168019421</v>
      </c>
      <c r="AG14" s="2"/>
    </row>
    <row r="15" spans="1:33" x14ac:dyDescent="0.2">
      <c r="B15" s="134">
        <v>42522</v>
      </c>
      <c r="C15" s="135">
        <v>122.44273732384035</v>
      </c>
      <c r="D15" s="135">
        <v>105.67819746878601</v>
      </c>
      <c r="E15" s="135">
        <v>107.3069319588309</v>
      </c>
      <c r="AG15" s="2"/>
    </row>
    <row r="16" spans="1:33" x14ac:dyDescent="0.2">
      <c r="B16" s="134">
        <v>42614</v>
      </c>
      <c r="C16" s="135">
        <v>124.2148414595718</v>
      </c>
      <c r="D16" s="135">
        <v>105.54993484201943</v>
      </c>
      <c r="E16" s="135">
        <v>107.83935959769386</v>
      </c>
    </row>
    <row r="17" spans="2:5" x14ac:dyDescent="0.2">
      <c r="B17" s="134">
        <v>42705</v>
      </c>
      <c r="C17" s="135">
        <v>124.43133075088105</v>
      </c>
      <c r="D17" s="135">
        <v>106.47449272411191</v>
      </c>
      <c r="E17" s="135">
        <v>108.91296379069718</v>
      </c>
    </row>
    <row r="18" spans="2:5" x14ac:dyDescent="0.2">
      <c r="B18" s="134">
        <v>42795</v>
      </c>
      <c r="C18" s="135">
        <v>127.378650337126</v>
      </c>
      <c r="D18" s="135">
        <v>106.879037900589</v>
      </c>
      <c r="E18" s="135">
        <v>109.45736510794301</v>
      </c>
    </row>
    <row r="19" spans="2:5" x14ac:dyDescent="0.2">
      <c r="B19" s="134">
        <v>42887</v>
      </c>
      <c r="C19" s="135">
        <v>131.36454087675199</v>
      </c>
      <c r="D19" s="135">
        <v>106.17816960193601</v>
      </c>
      <c r="E19" s="135">
        <v>109.38512023627401</v>
      </c>
    </row>
    <row r="20" spans="2:5" x14ac:dyDescent="0.2">
      <c r="B20" s="134">
        <v>42979</v>
      </c>
      <c r="C20" s="135">
        <v>133.48426711343001</v>
      </c>
      <c r="D20" s="135">
        <v>107.726912621461</v>
      </c>
      <c r="E20" s="135">
        <v>111.95479291311</v>
      </c>
    </row>
    <row r="21" spans="2:5" x14ac:dyDescent="0.2">
      <c r="B21" s="134">
        <v>43070</v>
      </c>
      <c r="C21" s="135">
        <v>135.24529749926</v>
      </c>
      <c r="D21" s="135">
        <v>111.253772219822</v>
      </c>
      <c r="E21" s="135">
        <v>115.976759275655</v>
      </c>
    </row>
    <row r="22" spans="2:5" x14ac:dyDescent="0.2">
      <c r="B22" s="134">
        <v>43160</v>
      </c>
      <c r="C22" s="135">
        <v>136.94281971837799</v>
      </c>
      <c r="D22" s="135">
        <v>112.92715505188001</v>
      </c>
      <c r="E22" s="135">
        <v>117.572127571152</v>
      </c>
    </row>
    <row r="23" spans="2:5" x14ac:dyDescent="0.2">
      <c r="B23" s="134">
        <v>43252</v>
      </c>
      <c r="C23" s="135">
        <v>139.508823446935</v>
      </c>
      <c r="D23" s="135">
        <v>115.55813988732901</v>
      </c>
      <c r="E23" s="135">
        <v>120.585276928765</v>
      </c>
    </row>
    <row r="24" spans="2:5" x14ac:dyDescent="0.2">
      <c r="B24" s="134">
        <v>43344</v>
      </c>
      <c r="C24" s="135">
        <v>143.30256264889999</v>
      </c>
      <c r="D24" s="135">
        <v>116.104230636335</v>
      </c>
      <c r="E24" s="135">
        <v>121.171464633326</v>
      </c>
    </row>
    <row r="25" spans="2:5" x14ac:dyDescent="0.2">
      <c r="B25" s="134">
        <v>43435</v>
      </c>
      <c r="C25" s="135">
        <v>138.90147397949801</v>
      </c>
      <c r="D25" s="135">
        <v>113.314527832434</v>
      </c>
      <c r="E25" s="135">
        <v>118.219504508621</v>
      </c>
    </row>
    <row r="26" spans="2:5" x14ac:dyDescent="0.2">
      <c r="B26" s="134">
        <v>43525</v>
      </c>
      <c r="C26" s="135">
        <v>140.676758174052</v>
      </c>
      <c r="D26" s="135">
        <v>115.194820895959</v>
      </c>
      <c r="E26" s="135">
        <v>120.237788111444</v>
      </c>
    </row>
    <row r="27" spans="2:5" x14ac:dyDescent="0.2">
      <c r="B27" s="134">
        <v>43617</v>
      </c>
      <c r="C27" s="135">
        <v>141.187436576419</v>
      </c>
      <c r="D27" s="135">
        <v>115.662458549276</v>
      </c>
      <c r="E27" s="135">
        <v>120.873640662585</v>
      </c>
    </row>
    <row r="28" spans="2:5" x14ac:dyDescent="0.2">
      <c r="B28" s="134">
        <v>43709</v>
      </c>
      <c r="C28" s="135">
        <v>144.04452388128601</v>
      </c>
      <c r="D28" s="135">
        <v>117.323042024416</v>
      </c>
      <c r="E28" s="135">
        <v>122.51292349901099</v>
      </c>
    </row>
    <row r="29" spans="2:5" x14ac:dyDescent="0.2">
      <c r="B29" s="134">
        <v>43800</v>
      </c>
      <c r="C29" s="135">
        <v>145.269016170839</v>
      </c>
      <c r="D29" s="135">
        <v>116.11261961695099</v>
      </c>
      <c r="E29" s="135">
        <v>121.359524409965</v>
      </c>
    </row>
    <row r="30" spans="2:5" x14ac:dyDescent="0.2">
      <c r="B30" s="134">
        <v>43891</v>
      </c>
      <c r="C30" s="135">
        <v>144.99880901962601</v>
      </c>
      <c r="D30" s="135">
        <v>120.360785091991</v>
      </c>
      <c r="E30" s="135">
        <v>125.2747379934</v>
      </c>
    </row>
    <row r="31" spans="2:5" x14ac:dyDescent="0.2">
      <c r="B31" s="134">
        <v>43983</v>
      </c>
      <c r="C31" s="135">
        <v>152.96231909275599</v>
      </c>
      <c r="D31" s="135">
        <v>117.472847741599</v>
      </c>
      <c r="E31" s="135">
        <v>121.857084268215</v>
      </c>
    </row>
    <row r="32" spans="2:5" x14ac:dyDescent="0.2">
      <c r="B32" s="134">
        <v>44075</v>
      </c>
      <c r="C32" s="135">
        <v>154.24568218885301</v>
      </c>
      <c r="D32" s="135">
        <v>117.000464512997</v>
      </c>
      <c r="E32" s="135">
        <v>120.848219880629</v>
      </c>
    </row>
    <row r="33" spans="2:33" x14ac:dyDescent="0.2">
      <c r="B33" s="134">
        <v>44166</v>
      </c>
      <c r="C33" s="135">
        <v>153.922434189923</v>
      </c>
      <c r="D33" s="135">
        <v>117.397961018746</v>
      </c>
      <c r="E33" s="135">
        <v>118.83768546517599</v>
      </c>
    </row>
    <row r="34" spans="2:33" x14ac:dyDescent="0.2">
      <c r="B34" s="134">
        <v>44256</v>
      </c>
      <c r="C34" s="135">
        <v>153.79507150306799</v>
      </c>
      <c r="D34" s="135">
        <v>116.686751024616</v>
      </c>
      <c r="E34" s="135">
        <v>117.85607273241401</v>
      </c>
    </row>
    <row r="35" spans="2:33" x14ac:dyDescent="0.2">
      <c r="B35" s="134">
        <v>44348</v>
      </c>
      <c r="C35" s="135">
        <v>154.07752757822701</v>
      </c>
      <c r="D35" s="135">
        <v>114.777171504482</v>
      </c>
      <c r="E35" s="135">
        <v>117.417744999463</v>
      </c>
    </row>
    <row r="36" spans="2:33" x14ac:dyDescent="0.2">
      <c r="B36" s="134">
        <v>44440</v>
      </c>
      <c r="C36" s="135">
        <v>152.740331399372</v>
      </c>
      <c r="D36" s="135">
        <v>117.53452320634401</v>
      </c>
      <c r="E36" s="135">
        <v>120.345526505347</v>
      </c>
    </row>
    <row r="37" spans="2:33" x14ac:dyDescent="0.2">
      <c r="B37" s="134">
        <v>44531</v>
      </c>
      <c r="C37" s="135">
        <v>143.86674130609762</v>
      </c>
      <c r="D37" s="135">
        <v>117.63336015436332</v>
      </c>
      <c r="E37" s="135">
        <v>118.71941496523964</v>
      </c>
    </row>
    <row r="38" spans="2:33" x14ac:dyDescent="0.2">
      <c r="AD38" s="155"/>
      <c r="AG38" s="2"/>
    </row>
    <row r="39" spans="2:33" x14ac:dyDescent="0.2">
      <c r="AD39" s="155"/>
      <c r="AG39" s="2"/>
    </row>
    <row r="40" spans="2:33" x14ac:dyDescent="0.2">
      <c r="AD40" s="155"/>
      <c r="AG40" s="2"/>
    </row>
    <row r="41" spans="2:33" x14ac:dyDescent="0.2">
      <c r="AD41" s="155"/>
      <c r="AG41" s="2"/>
    </row>
    <row r="42" spans="2:33" x14ac:dyDescent="0.2">
      <c r="AD42" s="155"/>
      <c r="AG42" s="2"/>
    </row>
    <row r="43" spans="2:33" x14ac:dyDescent="0.2">
      <c r="AD43" s="155"/>
      <c r="AG43" s="2"/>
    </row>
    <row r="44" spans="2:33" x14ac:dyDescent="0.2">
      <c r="AD44" s="155"/>
      <c r="AG44" s="2"/>
    </row>
    <row r="45" spans="2:33" x14ac:dyDescent="0.2">
      <c r="AD45" s="155"/>
      <c r="AG45" s="2"/>
    </row>
    <row r="46" spans="2:33" x14ac:dyDescent="0.2">
      <c r="AD46" s="155"/>
      <c r="AG46" s="2"/>
    </row>
    <row r="47" spans="2:33" x14ac:dyDescent="0.2">
      <c r="AD47" s="155"/>
      <c r="AG47" s="2"/>
    </row>
    <row r="48" spans="2:33" x14ac:dyDescent="0.2">
      <c r="AD48" s="155"/>
      <c r="AG48" s="2"/>
    </row>
    <row r="49" spans="30:33" x14ac:dyDescent="0.2">
      <c r="AD49" s="155"/>
      <c r="AG49" s="2"/>
    </row>
    <row r="50" spans="30:33" x14ac:dyDescent="0.2">
      <c r="AD50" s="155"/>
      <c r="AG50" s="2"/>
    </row>
    <row r="51" spans="30:33" x14ac:dyDescent="0.2">
      <c r="AD51" s="155"/>
      <c r="AG51" s="2"/>
    </row>
    <row r="52" spans="30:33" x14ac:dyDescent="0.2">
      <c r="AD52" s="155"/>
      <c r="AG52" s="2"/>
    </row>
    <row r="53" spans="30:33" x14ac:dyDescent="0.2">
      <c r="AD53" s="155"/>
      <c r="AG53" s="2"/>
    </row>
    <row r="54" spans="30:33" x14ac:dyDescent="0.2">
      <c r="AD54" s="155"/>
      <c r="AG54" s="2"/>
    </row>
    <row r="55" spans="30:33" x14ac:dyDescent="0.2">
      <c r="AD55" s="155"/>
      <c r="AG55" s="2"/>
    </row>
    <row r="56" spans="30:33" x14ac:dyDescent="0.2">
      <c r="AD56" s="155"/>
      <c r="AG56" s="2"/>
    </row>
    <row r="57" spans="30:33" x14ac:dyDescent="0.2">
      <c r="AD57" s="155"/>
      <c r="AG57" s="2"/>
    </row>
    <row r="58" spans="30:33" x14ac:dyDescent="0.2">
      <c r="AD58" s="155"/>
      <c r="AG58" s="2"/>
    </row>
    <row r="59" spans="30:33" x14ac:dyDescent="0.2">
      <c r="AD59" s="155"/>
      <c r="AG59" s="2"/>
    </row>
    <row r="60" spans="30:33" x14ac:dyDescent="0.2">
      <c r="AD60" s="155"/>
      <c r="AG60" s="2"/>
    </row>
    <row r="61" spans="30:33" x14ac:dyDescent="0.2">
      <c r="AD61" s="155"/>
      <c r="AG61" s="2"/>
    </row>
    <row r="62" spans="30:33" x14ac:dyDescent="0.2">
      <c r="AD62" s="155"/>
      <c r="AG62" s="2"/>
    </row>
    <row r="63" spans="30:33" x14ac:dyDescent="0.2">
      <c r="AD63" s="155"/>
      <c r="AG63" s="2"/>
    </row>
    <row r="64" spans="30:33" x14ac:dyDescent="0.2">
      <c r="AD64" s="155"/>
      <c r="AG64" s="2"/>
    </row>
    <row r="65" spans="30:33" x14ac:dyDescent="0.2">
      <c r="AD65" s="155"/>
      <c r="AG65" s="2"/>
    </row>
    <row r="66" spans="30:33" x14ac:dyDescent="0.2">
      <c r="AD66" s="155"/>
      <c r="AG66" s="2"/>
    </row>
    <row r="67" spans="30:33" x14ac:dyDescent="0.2">
      <c r="AD67" s="155"/>
      <c r="AG67" s="2"/>
    </row>
    <row r="68" spans="30:33" x14ac:dyDescent="0.2">
      <c r="AD68" s="155"/>
      <c r="AG68" s="2"/>
    </row>
    <row r="69" spans="30:33" x14ac:dyDescent="0.2">
      <c r="AD69" s="155"/>
      <c r="AG69" s="2"/>
    </row>
    <row r="70" spans="30:33" x14ac:dyDescent="0.2">
      <c r="AD70" s="155"/>
      <c r="AG70" s="2"/>
    </row>
    <row r="71" spans="30:33" x14ac:dyDescent="0.2">
      <c r="AD71" s="155"/>
      <c r="AG71" s="2"/>
    </row>
    <row r="72" spans="30:33" x14ac:dyDescent="0.2">
      <c r="AD72" s="155"/>
      <c r="AG72" s="2"/>
    </row>
    <row r="73" spans="30:33" x14ac:dyDescent="0.2">
      <c r="AD73" s="155"/>
      <c r="AG73" s="2"/>
    </row>
    <row r="74" spans="30:33" x14ac:dyDescent="0.2">
      <c r="AD74" s="155"/>
      <c r="AG74" s="2"/>
    </row>
    <row r="75" spans="30:33" x14ac:dyDescent="0.2">
      <c r="AD75" s="155"/>
      <c r="AG75" s="2"/>
    </row>
    <row r="76" spans="30:33" x14ac:dyDescent="0.2">
      <c r="AD76" s="155"/>
      <c r="AG76" s="2"/>
    </row>
    <row r="77" spans="30:33" x14ac:dyDescent="0.2">
      <c r="AD77" s="155"/>
      <c r="AG77" s="2"/>
    </row>
    <row r="78" spans="30:33" x14ac:dyDescent="0.2">
      <c r="AD78" s="155"/>
      <c r="AG78" s="2"/>
    </row>
    <row r="79" spans="30:33" x14ac:dyDescent="0.2">
      <c r="AD79" s="155"/>
      <c r="AG79" s="2"/>
    </row>
    <row r="80" spans="30:33" x14ac:dyDescent="0.2">
      <c r="AD80" s="155"/>
      <c r="AG80" s="2"/>
    </row>
    <row r="81" spans="30:33" x14ac:dyDescent="0.2">
      <c r="AD81" s="155"/>
      <c r="AG81" s="2"/>
    </row>
    <row r="82" spans="30:33" x14ac:dyDescent="0.2">
      <c r="AD82" s="155"/>
      <c r="AG82" s="2"/>
    </row>
    <row r="83" spans="30:33" x14ac:dyDescent="0.2">
      <c r="AD83" s="155"/>
      <c r="AG83" s="2"/>
    </row>
    <row r="84" spans="30:33" x14ac:dyDescent="0.2">
      <c r="AD84" s="155"/>
      <c r="AG84" s="2"/>
    </row>
    <row r="85" spans="30:33" x14ac:dyDescent="0.2">
      <c r="AD85" s="155"/>
      <c r="AG85" s="2"/>
    </row>
    <row r="86" spans="30:33" x14ac:dyDescent="0.2">
      <c r="AD86" s="155"/>
      <c r="AG86" s="2"/>
    </row>
    <row r="87" spans="30:33" x14ac:dyDescent="0.2">
      <c r="AD87" s="155"/>
      <c r="AG87" s="2"/>
    </row>
    <row r="88" spans="30:33" x14ac:dyDescent="0.2">
      <c r="AD88" s="155"/>
      <c r="AG88" s="2"/>
    </row>
    <row r="89" spans="30:33" x14ac:dyDescent="0.2">
      <c r="AD89" s="155"/>
      <c r="AG89" s="2"/>
    </row>
    <row r="90" spans="30:33" x14ac:dyDescent="0.2">
      <c r="AD90" s="155"/>
      <c r="AG90" s="2"/>
    </row>
    <row r="91" spans="30:33" x14ac:dyDescent="0.2">
      <c r="AD91" s="155"/>
      <c r="AG91" s="2"/>
    </row>
    <row r="92" spans="30:33" x14ac:dyDescent="0.2">
      <c r="AD92" s="155"/>
      <c r="AG92" s="2"/>
    </row>
    <row r="93" spans="30:33" x14ac:dyDescent="0.2">
      <c r="AD93" s="155"/>
      <c r="AG93" s="2"/>
    </row>
    <row r="94" spans="30:33" x14ac:dyDescent="0.2">
      <c r="AD94" s="155"/>
      <c r="AG94" s="2"/>
    </row>
    <row r="95" spans="30:33" x14ac:dyDescent="0.2">
      <c r="AD95" s="155"/>
      <c r="AG95" s="2"/>
    </row>
    <row r="96" spans="30:33" x14ac:dyDescent="0.2">
      <c r="AD96" s="155"/>
      <c r="AG96" s="2"/>
    </row>
    <row r="97" spans="30:33" x14ac:dyDescent="0.2">
      <c r="AD97" s="155"/>
      <c r="AG97" s="2"/>
    </row>
    <row r="98" spans="30:33" x14ac:dyDescent="0.2">
      <c r="AD98" s="155"/>
      <c r="AG98" s="2"/>
    </row>
    <row r="99" spans="30:33" x14ac:dyDescent="0.2">
      <c r="AD99" s="155"/>
      <c r="AG99" s="2"/>
    </row>
    <row r="100" spans="30:33" x14ac:dyDescent="0.2">
      <c r="AD100" s="155"/>
      <c r="AG100" s="2"/>
    </row>
    <row r="101" spans="30:33" x14ac:dyDescent="0.2">
      <c r="AD101" s="155"/>
      <c r="AG101" s="2"/>
    </row>
    <row r="102" spans="30:33" x14ac:dyDescent="0.2">
      <c r="AD102" s="155"/>
      <c r="AG102" s="2"/>
    </row>
    <row r="103" spans="30:33" x14ac:dyDescent="0.2">
      <c r="AD103" s="155"/>
      <c r="AG103" s="2"/>
    </row>
    <row r="104" spans="30:33" x14ac:dyDescent="0.2">
      <c r="AD104" s="155"/>
      <c r="AG104" s="2"/>
    </row>
    <row r="105" spans="30:33" x14ac:dyDescent="0.2">
      <c r="AD105" s="155"/>
      <c r="AG105" s="2"/>
    </row>
    <row r="106" spans="30:33" x14ac:dyDescent="0.2">
      <c r="AD106" s="155"/>
      <c r="AG106" s="2"/>
    </row>
    <row r="107" spans="30:33" x14ac:dyDescent="0.2">
      <c r="AD107" s="155"/>
      <c r="AG107" s="2"/>
    </row>
    <row r="108" spans="30:33" x14ac:dyDescent="0.2">
      <c r="AD108" s="155"/>
      <c r="AG108" s="2"/>
    </row>
    <row r="109" spans="30:33" x14ac:dyDescent="0.2">
      <c r="AD109" s="155"/>
      <c r="AG109" s="2"/>
    </row>
    <row r="110" spans="30:33" x14ac:dyDescent="0.2">
      <c r="AD110" s="155"/>
      <c r="AG110" s="2"/>
    </row>
    <row r="111" spans="30:33" x14ac:dyDescent="0.2">
      <c r="AD111" s="155"/>
      <c r="AG111" s="2"/>
    </row>
    <row r="112" spans="30:33" x14ac:dyDescent="0.2">
      <c r="AD112" s="155"/>
      <c r="AG112" s="2"/>
    </row>
    <row r="113" spans="30:33" x14ac:dyDescent="0.2">
      <c r="AD113" s="155"/>
      <c r="AG113" s="2"/>
    </row>
    <row r="114" spans="30:33" x14ac:dyDescent="0.2">
      <c r="AD114" s="155"/>
      <c r="AG114" s="2"/>
    </row>
    <row r="115" spans="30:33" x14ac:dyDescent="0.2">
      <c r="AD115" s="155"/>
      <c r="AG115" s="2"/>
    </row>
    <row r="116" spans="30:33" x14ac:dyDescent="0.2">
      <c r="AD116" s="155"/>
      <c r="AG116" s="2"/>
    </row>
    <row r="117" spans="30:33" x14ac:dyDescent="0.2">
      <c r="AD117" s="155"/>
      <c r="AG117" s="2"/>
    </row>
    <row r="118" spans="30:33" x14ac:dyDescent="0.2">
      <c r="AD118" s="155"/>
      <c r="AG118" s="2"/>
    </row>
    <row r="119" spans="30:33" x14ac:dyDescent="0.2">
      <c r="AD119" s="155"/>
      <c r="AG119" s="2"/>
    </row>
    <row r="120" spans="30:33" x14ac:dyDescent="0.2">
      <c r="AD120" s="155"/>
      <c r="AG120" s="2"/>
    </row>
    <row r="121" spans="30:33" x14ac:dyDescent="0.2">
      <c r="AD121" s="155"/>
      <c r="AG121" s="2"/>
    </row>
    <row r="122" spans="30:33" x14ac:dyDescent="0.2">
      <c r="AD122" s="155"/>
      <c r="AG122" s="2"/>
    </row>
    <row r="123" spans="30:33" x14ac:dyDescent="0.2">
      <c r="AD123" s="155"/>
      <c r="AG123" s="2"/>
    </row>
    <row r="124" spans="30:33" x14ac:dyDescent="0.2">
      <c r="AD124" s="155"/>
      <c r="AG124" s="2"/>
    </row>
    <row r="125" spans="30:33" x14ac:dyDescent="0.2">
      <c r="AD125" s="155"/>
      <c r="AG125" s="2"/>
    </row>
    <row r="126" spans="30:33" x14ac:dyDescent="0.2">
      <c r="AD126" s="155"/>
      <c r="AG126" s="2"/>
    </row>
    <row r="127" spans="30:33" x14ac:dyDescent="0.2">
      <c r="AD127" s="155"/>
      <c r="AG127" s="2"/>
    </row>
    <row r="128" spans="30:33" x14ac:dyDescent="0.2">
      <c r="AD128" s="155"/>
      <c r="AG128" s="2"/>
    </row>
    <row r="129" spans="30:33" x14ac:dyDescent="0.2">
      <c r="AD129" s="155"/>
      <c r="AG129" s="2"/>
    </row>
    <row r="130" spans="30:33" x14ac:dyDescent="0.2">
      <c r="AD130" s="155"/>
      <c r="AG130" s="2"/>
    </row>
    <row r="131" spans="30:33" x14ac:dyDescent="0.2">
      <c r="AD131" s="155"/>
      <c r="AG131" s="2"/>
    </row>
    <row r="132" spans="30:33" x14ac:dyDescent="0.2">
      <c r="AD132" s="155"/>
      <c r="AG132" s="2"/>
    </row>
    <row r="133" spans="30:33" x14ac:dyDescent="0.2">
      <c r="AD133" s="155"/>
      <c r="AG133" s="2"/>
    </row>
    <row r="134" spans="30:33" x14ac:dyDescent="0.2">
      <c r="AD134" s="155"/>
      <c r="AG134" s="2"/>
    </row>
    <row r="135" spans="30:33" x14ac:dyDescent="0.2">
      <c r="AD135" s="155"/>
      <c r="AG135" s="2"/>
    </row>
    <row r="136" spans="30:33" x14ac:dyDescent="0.2">
      <c r="AD136" s="155"/>
      <c r="AG136" s="2"/>
    </row>
    <row r="137" spans="30:33" x14ac:dyDescent="0.2">
      <c r="AD137" s="155"/>
      <c r="AG137" s="2"/>
    </row>
    <row r="138" spans="30:33" x14ac:dyDescent="0.2">
      <c r="AD138" s="155"/>
      <c r="AG138" s="2"/>
    </row>
    <row r="139" spans="30:33" x14ac:dyDescent="0.2">
      <c r="AD139" s="155"/>
      <c r="AG139" s="2"/>
    </row>
    <row r="140" spans="30:33" x14ac:dyDescent="0.2">
      <c r="AD140" s="155"/>
      <c r="AG140" s="2"/>
    </row>
    <row r="141" spans="30:33" x14ac:dyDescent="0.2">
      <c r="AD141" s="155"/>
      <c r="AG141" s="2"/>
    </row>
  </sheetData>
  <mergeCells count="1">
    <mergeCell ref="B4:B5"/>
  </mergeCells>
  <conditionalFormatting sqref="B12:B37">
    <cfRule type="expression" dxfId="259" priority="7">
      <formula>MOD(ROW(),2)=0</formula>
    </cfRule>
    <cfRule type="expression" dxfId="258" priority="8">
      <formula>MOD(ROW(),2)&lt;&gt;0</formula>
    </cfRule>
  </conditionalFormatting>
  <conditionalFormatting sqref="C24:E24">
    <cfRule type="expression" dxfId="257" priority="1">
      <formula>MOD(ROW(),2)=0</formula>
    </cfRule>
    <cfRule type="expression" dxfId="256" priority="2">
      <formula>MOD(ROW(),2)&lt;&gt;0</formula>
    </cfRule>
  </conditionalFormatting>
  <conditionalFormatting sqref="B6:B11">
    <cfRule type="expression" dxfId="255" priority="9">
      <formula>MOD(ROW(),2)=0</formula>
    </cfRule>
    <cfRule type="expression" dxfId="254" priority="10">
      <formula>MOD(ROW(),2)&lt;&gt;0</formula>
    </cfRule>
  </conditionalFormatting>
  <conditionalFormatting sqref="C25:E37 C6:E22">
    <cfRule type="expression" dxfId="253" priority="5">
      <formula>MOD(ROW(),2)=0</formula>
    </cfRule>
    <cfRule type="expression" dxfId="252" priority="6">
      <formula>MOD(ROW(),2)&lt;&gt;0</formula>
    </cfRule>
  </conditionalFormatting>
  <conditionalFormatting sqref="C23:E23">
    <cfRule type="expression" dxfId="251" priority="3">
      <formula>MOD(ROW(),2)=0</formula>
    </cfRule>
    <cfRule type="expression" dxfId="250" priority="4">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7B4C-00B9-4E9B-AEA3-CF69E2EBFCE8}">
  <dimension ref="B2:L79"/>
  <sheetViews>
    <sheetView workbookViewId="0">
      <selection activeCell="B4" sqref="B4:B6"/>
    </sheetView>
  </sheetViews>
  <sheetFormatPr defaultColWidth="8" defaultRowHeight="12.75" x14ac:dyDescent="0.2"/>
  <cols>
    <col min="1" max="1" width="8" style="2"/>
    <col min="2" max="12" width="18.25" style="2" customWidth="1"/>
    <col min="13" max="16384" width="8" style="2"/>
  </cols>
  <sheetData>
    <row r="2" spans="2:12" x14ac:dyDescent="0.2">
      <c r="B2" s="2" t="s">
        <v>973</v>
      </c>
    </row>
    <row r="3" spans="2:12" x14ac:dyDescent="0.2">
      <c r="B3" s="2" t="s">
        <v>974</v>
      </c>
    </row>
    <row r="4" spans="2:12" x14ac:dyDescent="0.2">
      <c r="B4" s="225"/>
      <c r="C4" s="226" t="s">
        <v>921</v>
      </c>
      <c r="D4" s="227"/>
      <c r="E4" s="227"/>
      <c r="F4" s="227"/>
      <c r="G4" s="228"/>
      <c r="H4" s="226" t="s">
        <v>924</v>
      </c>
      <c r="I4" s="227"/>
      <c r="J4" s="227"/>
      <c r="K4" s="227"/>
      <c r="L4" s="228"/>
    </row>
    <row r="5" spans="2:12" ht="68.25" customHeight="1" x14ac:dyDescent="0.2">
      <c r="B5" s="229"/>
      <c r="C5" s="89" t="s">
        <v>975</v>
      </c>
      <c r="D5" s="89" t="s">
        <v>976</v>
      </c>
      <c r="E5" s="89" t="s">
        <v>977</v>
      </c>
      <c r="F5" s="89" t="s">
        <v>978</v>
      </c>
      <c r="G5" s="89" t="s">
        <v>979</v>
      </c>
      <c r="H5" s="89" t="s">
        <v>975</v>
      </c>
      <c r="I5" s="89" t="s">
        <v>976</v>
      </c>
      <c r="J5" s="89" t="s">
        <v>977</v>
      </c>
      <c r="K5" s="89" t="s">
        <v>978</v>
      </c>
      <c r="L5" s="89" t="s">
        <v>979</v>
      </c>
    </row>
    <row r="6" spans="2:12" ht="68.25" customHeight="1" x14ac:dyDescent="0.2">
      <c r="B6" s="224"/>
      <c r="C6" s="89" t="s">
        <v>980</v>
      </c>
      <c r="D6" s="89" t="s">
        <v>981</v>
      </c>
      <c r="E6" s="89" t="s">
        <v>982</v>
      </c>
      <c r="F6" s="89" t="s">
        <v>983</v>
      </c>
      <c r="G6" s="89" t="s">
        <v>984</v>
      </c>
      <c r="H6" s="89" t="s">
        <v>980</v>
      </c>
      <c r="I6" s="89" t="s">
        <v>981</v>
      </c>
      <c r="J6" s="89" t="s">
        <v>982</v>
      </c>
      <c r="K6" s="89" t="s">
        <v>983</v>
      </c>
      <c r="L6" s="89" t="s">
        <v>984</v>
      </c>
    </row>
    <row r="7" spans="2:12" x14ac:dyDescent="0.2">
      <c r="B7" s="134">
        <v>41699</v>
      </c>
      <c r="C7" s="135">
        <v>76.599999999999994</v>
      </c>
      <c r="D7" s="135">
        <v>53.2</v>
      </c>
      <c r="E7" s="135">
        <v>53.2</v>
      </c>
      <c r="F7" s="135">
        <v>53.2</v>
      </c>
      <c r="G7" s="135">
        <v>70.117494598926015</v>
      </c>
      <c r="H7" s="135">
        <v>6.5</v>
      </c>
      <c r="I7" s="135">
        <v>4.5999999999999996</v>
      </c>
      <c r="J7" s="135">
        <v>4.5999999999999996</v>
      </c>
      <c r="K7" s="135">
        <v>4.5999999999999996</v>
      </c>
      <c r="L7" s="135">
        <v>5.951540054489997</v>
      </c>
    </row>
    <row r="8" spans="2:12" x14ac:dyDescent="0.2">
      <c r="B8" s="134">
        <v>41791</v>
      </c>
      <c r="C8" s="135">
        <v>81</v>
      </c>
      <c r="D8" s="135">
        <v>55.7</v>
      </c>
      <c r="E8" s="135">
        <v>55.7</v>
      </c>
      <c r="F8" s="135">
        <v>55.7</v>
      </c>
      <c r="G8" s="135">
        <v>74.336783767819981</v>
      </c>
      <c r="H8" s="135">
        <v>6.9</v>
      </c>
      <c r="I8" s="135">
        <v>5.0999999999999996</v>
      </c>
      <c r="J8" s="135">
        <v>5</v>
      </c>
      <c r="K8" s="135">
        <v>5</v>
      </c>
      <c r="L8" s="135">
        <v>6.3911633342600034</v>
      </c>
    </row>
    <row r="9" spans="2:12" x14ac:dyDescent="0.2">
      <c r="B9" s="134">
        <v>41883</v>
      </c>
      <c r="C9" s="135">
        <v>83.5</v>
      </c>
      <c r="D9" s="135">
        <v>58</v>
      </c>
      <c r="E9" s="135">
        <v>58</v>
      </c>
      <c r="F9" s="135">
        <v>58</v>
      </c>
      <c r="G9" s="135">
        <v>76.015272293620015</v>
      </c>
      <c r="H9" s="135">
        <v>6.9</v>
      </c>
      <c r="I9" s="135">
        <v>5</v>
      </c>
      <c r="J9" s="135">
        <v>5</v>
      </c>
      <c r="K9" s="135">
        <v>5</v>
      </c>
      <c r="L9" s="135">
        <v>6.3747366707000044</v>
      </c>
    </row>
    <row r="10" spans="2:12" x14ac:dyDescent="0.2">
      <c r="B10" s="134">
        <v>41974</v>
      </c>
      <c r="C10" s="135">
        <v>81.099999999999994</v>
      </c>
      <c r="D10" s="135">
        <v>56</v>
      </c>
      <c r="E10" s="135">
        <v>56</v>
      </c>
      <c r="F10" s="135">
        <v>56</v>
      </c>
      <c r="G10" s="135">
        <v>73.614960358234029</v>
      </c>
      <c r="H10" s="135">
        <v>6.9</v>
      </c>
      <c r="I10" s="135">
        <v>5</v>
      </c>
      <c r="J10" s="135">
        <v>5</v>
      </c>
      <c r="K10" s="135">
        <v>5</v>
      </c>
      <c r="L10" s="135">
        <v>6.2941645908800021</v>
      </c>
    </row>
    <row r="11" spans="2:12" x14ac:dyDescent="0.2">
      <c r="B11" s="134">
        <v>42064</v>
      </c>
      <c r="C11" s="135">
        <v>79.7</v>
      </c>
      <c r="D11" s="135">
        <v>57.4</v>
      </c>
      <c r="E11" s="135">
        <v>57.4</v>
      </c>
      <c r="F11" s="135">
        <v>57.4</v>
      </c>
      <c r="G11" s="135">
        <v>76.973500220640005</v>
      </c>
      <c r="H11" s="135">
        <v>6.6</v>
      </c>
      <c r="I11" s="135">
        <v>4.9000000000000004</v>
      </c>
      <c r="J11" s="135">
        <v>4.9000000000000004</v>
      </c>
      <c r="K11" s="135">
        <v>4.9000000000000004</v>
      </c>
      <c r="L11" s="135">
        <v>6.313925896689998</v>
      </c>
    </row>
    <row r="12" spans="2:12" x14ac:dyDescent="0.2">
      <c r="B12" s="134">
        <v>42156</v>
      </c>
      <c r="C12" s="135">
        <v>84.5</v>
      </c>
      <c r="D12" s="135">
        <v>62.2</v>
      </c>
      <c r="E12" s="135">
        <v>62.2</v>
      </c>
      <c r="F12" s="135">
        <v>62.2</v>
      </c>
      <c r="G12" s="135">
        <v>81.334415991225995</v>
      </c>
      <c r="H12" s="135">
        <v>7.1</v>
      </c>
      <c r="I12" s="135">
        <v>5.3</v>
      </c>
      <c r="J12" s="135">
        <v>5.3</v>
      </c>
      <c r="K12" s="135">
        <v>5.3</v>
      </c>
      <c r="L12" s="135">
        <v>6.8386954947999987</v>
      </c>
    </row>
    <row r="13" spans="2:12" x14ac:dyDescent="0.2">
      <c r="B13" s="134">
        <v>42248</v>
      </c>
      <c r="C13" s="135">
        <v>86.6</v>
      </c>
      <c r="D13" s="135">
        <v>64.400000000000006</v>
      </c>
      <c r="E13" s="135">
        <v>64.400000000000006</v>
      </c>
      <c r="F13" s="135">
        <v>64.400000000000006</v>
      </c>
      <c r="G13" s="135">
        <v>82.639094922080034</v>
      </c>
      <c r="H13" s="135">
        <v>6.9</v>
      </c>
      <c r="I13" s="135">
        <v>5.0999999999999996</v>
      </c>
      <c r="J13" s="135">
        <v>5.0999999999999996</v>
      </c>
      <c r="K13" s="135">
        <v>5.0999999999999996</v>
      </c>
      <c r="L13" s="135">
        <v>6.6898325962500023</v>
      </c>
    </row>
    <row r="14" spans="2:12" x14ac:dyDescent="0.2">
      <c r="B14" s="134">
        <v>42339</v>
      </c>
      <c r="C14" s="135">
        <v>89</v>
      </c>
      <c r="D14" s="135">
        <v>67.099999999999994</v>
      </c>
      <c r="E14" s="135">
        <v>36.799999999999997</v>
      </c>
      <c r="F14" s="135">
        <v>36.799999999999997</v>
      </c>
      <c r="G14" s="135">
        <v>83.816450376003999</v>
      </c>
      <c r="H14" s="135">
        <v>6.8</v>
      </c>
      <c r="I14" s="135">
        <v>5</v>
      </c>
      <c r="J14" s="135">
        <v>5</v>
      </c>
      <c r="K14" s="135">
        <v>5</v>
      </c>
      <c r="L14" s="135">
        <v>6.4629545609100028</v>
      </c>
    </row>
    <row r="15" spans="2:12" x14ac:dyDescent="0.2">
      <c r="B15" s="134">
        <v>42430</v>
      </c>
      <c r="C15" s="135">
        <v>92.9</v>
      </c>
      <c r="D15" s="135">
        <v>71.3</v>
      </c>
      <c r="E15" s="135">
        <v>62.6</v>
      </c>
      <c r="F15" s="135">
        <v>51.8</v>
      </c>
      <c r="G15" s="135">
        <v>87.428314826335992</v>
      </c>
      <c r="H15" s="135">
        <v>7</v>
      </c>
      <c r="I15" s="135">
        <v>5.4</v>
      </c>
      <c r="J15" s="135">
        <v>5.4</v>
      </c>
      <c r="K15" s="135">
        <v>4.7</v>
      </c>
      <c r="L15" s="135">
        <v>6.4700276907500029</v>
      </c>
    </row>
    <row r="16" spans="2:12" x14ac:dyDescent="0.2">
      <c r="B16" s="134">
        <v>42522</v>
      </c>
      <c r="C16" s="135">
        <v>95.3</v>
      </c>
      <c r="D16" s="135">
        <v>74.599999999999994</v>
      </c>
      <c r="E16" s="135">
        <v>66</v>
      </c>
      <c r="F16" s="135">
        <v>55.1</v>
      </c>
      <c r="G16" s="135">
        <v>89.141680494267987</v>
      </c>
      <c r="H16" s="135">
        <v>7.4</v>
      </c>
      <c r="I16" s="135">
        <v>5.8</v>
      </c>
      <c r="J16" s="135">
        <v>5.8</v>
      </c>
      <c r="K16" s="135">
        <v>5</v>
      </c>
      <c r="L16" s="135">
        <v>6.737104710160005</v>
      </c>
    </row>
    <row r="17" spans="2:12" x14ac:dyDescent="0.2">
      <c r="B17" s="134">
        <v>42614</v>
      </c>
      <c r="C17" s="135">
        <v>97.8</v>
      </c>
      <c r="D17" s="135">
        <v>77.099999999999994</v>
      </c>
      <c r="E17" s="135">
        <v>68.599999999999994</v>
      </c>
      <c r="F17" s="135">
        <v>57.7</v>
      </c>
      <c r="G17" s="135">
        <v>94.140712598459984</v>
      </c>
      <c r="H17" s="135">
        <v>7.3</v>
      </c>
      <c r="I17" s="135">
        <v>5.7</v>
      </c>
      <c r="J17" s="135">
        <v>5.7</v>
      </c>
      <c r="K17" s="135">
        <v>4.9000000000000004</v>
      </c>
      <c r="L17" s="135">
        <v>6.706803374689998</v>
      </c>
    </row>
    <row r="18" spans="2:12" x14ac:dyDescent="0.2">
      <c r="B18" s="134">
        <v>42705</v>
      </c>
      <c r="C18" s="135">
        <v>97.7</v>
      </c>
      <c r="D18" s="135">
        <v>76.7</v>
      </c>
      <c r="E18" s="135">
        <v>69</v>
      </c>
      <c r="F18" s="135">
        <v>54.4</v>
      </c>
      <c r="G18" s="135">
        <v>92.883411241160005</v>
      </c>
      <c r="H18" s="135">
        <v>7.3</v>
      </c>
      <c r="I18" s="135">
        <v>5.7</v>
      </c>
      <c r="J18" s="135">
        <v>5.7</v>
      </c>
      <c r="K18" s="135">
        <v>4.9000000000000004</v>
      </c>
      <c r="L18" s="135">
        <v>6.5416182470399979</v>
      </c>
    </row>
    <row r="19" spans="2:12" x14ac:dyDescent="0.2">
      <c r="B19" s="134">
        <v>42795</v>
      </c>
      <c r="C19" s="135">
        <v>100.9</v>
      </c>
      <c r="D19" s="135">
        <v>79.5</v>
      </c>
      <c r="E19" s="135">
        <v>71.8</v>
      </c>
      <c r="F19" s="135">
        <v>57</v>
      </c>
      <c r="G19" s="135">
        <v>96.43589359568999</v>
      </c>
      <c r="H19" s="135">
        <v>7.4</v>
      </c>
      <c r="I19" s="135">
        <v>5.7</v>
      </c>
      <c r="J19" s="135">
        <v>5.7</v>
      </c>
      <c r="K19" s="135">
        <v>4.9000000000000004</v>
      </c>
      <c r="L19" s="135">
        <v>6.5947654387099996</v>
      </c>
    </row>
    <row r="20" spans="2:12" x14ac:dyDescent="0.2">
      <c r="B20" s="134">
        <v>42887</v>
      </c>
      <c r="C20" s="135">
        <v>105.5</v>
      </c>
      <c r="D20" s="135">
        <v>84.2</v>
      </c>
      <c r="E20" s="135">
        <v>76.7</v>
      </c>
      <c r="F20" s="135">
        <v>62.1</v>
      </c>
      <c r="G20" s="135">
        <v>100.63254741022</v>
      </c>
      <c r="H20" s="135">
        <v>7.8</v>
      </c>
      <c r="I20" s="135">
        <v>6.1</v>
      </c>
      <c r="J20" s="135">
        <v>6.1</v>
      </c>
      <c r="K20" s="135">
        <v>5.3</v>
      </c>
      <c r="L20" s="135">
        <v>7.0755224411499951</v>
      </c>
    </row>
    <row r="21" spans="2:12" x14ac:dyDescent="0.2">
      <c r="B21" s="134">
        <v>42979</v>
      </c>
      <c r="C21" s="135">
        <v>107.4</v>
      </c>
      <c r="D21" s="135">
        <v>85.9</v>
      </c>
      <c r="E21" s="135">
        <v>78.400000000000006</v>
      </c>
      <c r="F21" s="135">
        <v>63.6</v>
      </c>
      <c r="G21" s="135">
        <v>102.47665234552001</v>
      </c>
      <c r="H21" s="135">
        <v>7.8</v>
      </c>
      <c r="I21" s="135">
        <v>6</v>
      </c>
      <c r="J21" s="135">
        <v>6</v>
      </c>
      <c r="K21" s="135">
        <v>5.2</v>
      </c>
      <c r="L21" s="135">
        <v>7.0479877285700026</v>
      </c>
    </row>
    <row r="22" spans="2:12" x14ac:dyDescent="0.2">
      <c r="B22" s="134">
        <v>43070</v>
      </c>
      <c r="C22" s="135">
        <v>108.1</v>
      </c>
      <c r="D22" s="135">
        <v>88.9</v>
      </c>
      <c r="E22" s="135">
        <v>80.7</v>
      </c>
      <c r="F22" s="135">
        <v>65.5</v>
      </c>
      <c r="G22" s="135">
        <v>103.60974705930001</v>
      </c>
      <c r="H22" s="135">
        <v>7.8</v>
      </c>
      <c r="I22" s="135">
        <v>6</v>
      </c>
      <c r="J22" s="135">
        <v>6</v>
      </c>
      <c r="K22" s="135">
        <v>5.0999999999999996</v>
      </c>
      <c r="L22" s="135">
        <v>6.8228035477399986</v>
      </c>
    </row>
    <row r="23" spans="2:12" x14ac:dyDescent="0.2">
      <c r="B23" s="134">
        <v>43160</v>
      </c>
      <c r="C23" s="135">
        <v>109.4</v>
      </c>
      <c r="D23" s="135">
        <v>90.9</v>
      </c>
      <c r="E23" s="135">
        <v>82.5</v>
      </c>
      <c r="F23" s="135">
        <v>35.9</v>
      </c>
      <c r="G23" s="135">
        <v>105.10031053366001</v>
      </c>
      <c r="H23" s="135">
        <v>7.8</v>
      </c>
      <c r="I23" s="135">
        <v>6</v>
      </c>
      <c r="J23" s="135">
        <v>6</v>
      </c>
      <c r="K23" s="135">
        <v>2.9</v>
      </c>
      <c r="L23" s="135">
        <v>6.8651788343000018</v>
      </c>
    </row>
    <row r="24" spans="2:12" x14ac:dyDescent="0.2">
      <c r="B24" s="134">
        <v>43252</v>
      </c>
      <c r="C24" s="135">
        <v>110.8</v>
      </c>
      <c r="D24" s="135">
        <v>92.1</v>
      </c>
      <c r="E24" s="135">
        <v>83.6</v>
      </c>
      <c r="F24" s="135">
        <v>35.5</v>
      </c>
      <c r="G24" s="135">
        <v>106.95525193346</v>
      </c>
      <c r="H24" s="135">
        <v>8.4</v>
      </c>
      <c r="I24" s="135">
        <v>6.5</v>
      </c>
      <c r="J24" s="135">
        <v>6.5</v>
      </c>
      <c r="K24" s="135">
        <v>3.4</v>
      </c>
      <c r="L24" s="135">
        <v>7.4380030452899941</v>
      </c>
    </row>
    <row r="25" spans="2:12" x14ac:dyDescent="0.2">
      <c r="B25" s="134">
        <v>43344</v>
      </c>
      <c r="C25" s="135">
        <v>115.1</v>
      </c>
      <c r="D25" s="135">
        <v>96.4</v>
      </c>
      <c r="E25" s="135">
        <v>87.9</v>
      </c>
      <c r="F25" s="135">
        <v>38.700000000000003</v>
      </c>
      <c r="G25" s="135">
        <v>110.63156650083999</v>
      </c>
      <c r="H25" s="135">
        <v>8.4</v>
      </c>
      <c r="I25" s="135">
        <v>6.5</v>
      </c>
      <c r="J25" s="135">
        <v>6.5</v>
      </c>
      <c r="K25" s="135">
        <v>3.3</v>
      </c>
      <c r="L25" s="135">
        <v>7.4219563719700039</v>
      </c>
    </row>
    <row r="26" spans="2:12" x14ac:dyDescent="0.2">
      <c r="B26" s="134">
        <v>43435</v>
      </c>
      <c r="C26" s="135">
        <v>111.3</v>
      </c>
      <c r="D26" s="135">
        <v>94.1</v>
      </c>
      <c r="E26" s="135">
        <v>87</v>
      </c>
      <c r="F26" s="135">
        <v>39.299999999999997</v>
      </c>
      <c r="G26" s="135">
        <v>105.07888683672998</v>
      </c>
      <c r="H26" s="135">
        <v>8.4</v>
      </c>
      <c r="I26" s="135">
        <v>6.5</v>
      </c>
      <c r="J26" s="135">
        <v>6.5</v>
      </c>
      <c r="K26" s="135">
        <v>3.3</v>
      </c>
      <c r="L26" s="135">
        <v>7.2776521201999893</v>
      </c>
    </row>
    <row r="27" spans="2:12" x14ac:dyDescent="0.2">
      <c r="B27" s="134">
        <v>43525</v>
      </c>
      <c r="C27" s="135">
        <v>112.7</v>
      </c>
      <c r="D27" s="135">
        <v>95.6</v>
      </c>
      <c r="E27" s="135">
        <v>88.9</v>
      </c>
      <c r="F27" s="135">
        <v>34.799999999999997</v>
      </c>
      <c r="G27" s="135">
        <v>106.31633848994998</v>
      </c>
      <c r="H27" s="135">
        <v>8.4</v>
      </c>
      <c r="I27" s="135">
        <v>6.5</v>
      </c>
      <c r="J27" s="135">
        <v>6.5</v>
      </c>
      <c r="K27" s="135">
        <v>2.9</v>
      </c>
      <c r="L27" s="135">
        <v>7.2841010286100047</v>
      </c>
    </row>
    <row r="28" spans="2:12" x14ac:dyDescent="0.2">
      <c r="B28" s="134">
        <v>43617</v>
      </c>
      <c r="C28" s="135">
        <v>112.6</v>
      </c>
      <c r="D28" s="135">
        <v>95.2</v>
      </c>
      <c r="E28" s="135">
        <v>88.3</v>
      </c>
      <c r="F28" s="135">
        <v>33.799999999999997</v>
      </c>
      <c r="G28" s="135">
        <v>106.37387709661</v>
      </c>
      <c r="H28" s="135">
        <v>8.9</v>
      </c>
      <c r="I28" s="135">
        <v>6.9</v>
      </c>
      <c r="J28" s="135">
        <v>6.9</v>
      </c>
      <c r="K28" s="135">
        <v>3.3</v>
      </c>
      <c r="L28" s="135">
        <v>7.7725311009400073</v>
      </c>
    </row>
    <row r="29" spans="2:12" x14ac:dyDescent="0.2">
      <c r="B29" s="134">
        <v>43709</v>
      </c>
      <c r="C29" s="135">
        <v>115.3</v>
      </c>
      <c r="D29" s="135">
        <v>97.8</v>
      </c>
      <c r="E29" s="135">
        <v>90.9</v>
      </c>
      <c r="F29" s="135">
        <v>35.700000000000003</v>
      </c>
      <c r="G29" s="135">
        <v>108.67563552634999</v>
      </c>
      <c r="H29" s="135">
        <v>8.9</v>
      </c>
      <c r="I29" s="135">
        <v>6.9</v>
      </c>
      <c r="J29" s="135">
        <v>6.9</v>
      </c>
      <c r="K29" s="135">
        <v>3.2</v>
      </c>
      <c r="L29" s="135">
        <v>7.6988844511599961</v>
      </c>
    </row>
    <row r="30" spans="2:12" x14ac:dyDescent="0.2">
      <c r="B30" s="134">
        <v>43800</v>
      </c>
      <c r="C30" s="135">
        <v>114.6</v>
      </c>
      <c r="D30" s="135">
        <v>97.8</v>
      </c>
      <c r="E30" s="135">
        <v>91.9</v>
      </c>
      <c r="F30" s="135">
        <v>37</v>
      </c>
      <c r="G30" s="135">
        <v>107.08477612222387</v>
      </c>
      <c r="H30" s="135">
        <v>8.9</v>
      </c>
      <c r="I30" s="135">
        <v>6.9</v>
      </c>
      <c r="J30" s="135">
        <v>6.9</v>
      </c>
      <c r="K30" s="135">
        <v>3.2</v>
      </c>
      <c r="L30" s="135">
        <v>7.4464479069200049</v>
      </c>
    </row>
    <row r="31" spans="2:12" x14ac:dyDescent="0.2">
      <c r="B31" s="134">
        <v>43891</v>
      </c>
      <c r="C31" s="135">
        <v>112.6</v>
      </c>
      <c r="D31" s="135">
        <v>94.9</v>
      </c>
      <c r="E31" s="135">
        <v>88.8</v>
      </c>
      <c r="F31" s="135">
        <v>59.7</v>
      </c>
      <c r="G31" s="135">
        <v>104.57924272670002</v>
      </c>
      <c r="H31" s="135">
        <v>8.8000000000000007</v>
      </c>
      <c r="I31" s="135">
        <v>6.8</v>
      </c>
      <c r="J31" s="135">
        <v>6.8</v>
      </c>
      <c r="K31" s="135">
        <v>5.0999999999999996</v>
      </c>
      <c r="L31" s="135">
        <v>7.464584074760003</v>
      </c>
    </row>
    <row r="32" spans="2:12" x14ac:dyDescent="0.2">
      <c r="B32" s="134">
        <v>43983</v>
      </c>
      <c r="C32" s="135">
        <v>121.5</v>
      </c>
      <c r="D32" s="135">
        <v>104.3</v>
      </c>
      <c r="E32" s="135">
        <v>98.4</v>
      </c>
      <c r="F32" s="135">
        <v>69.900000000000006</v>
      </c>
      <c r="G32" s="135">
        <v>110.27708529939001</v>
      </c>
      <c r="H32" s="135">
        <v>9.1</v>
      </c>
      <c r="I32" s="135">
        <v>7.1</v>
      </c>
      <c r="J32" s="135">
        <v>7.1</v>
      </c>
      <c r="K32" s="135">
        <v>5.4</v>
      </c>
      <c r="L32" s="135">
        <v>7.5570709383899928</v>
      </c>
    </row>
    <row r="33" spans="2:12" x14ac:dyDescent="0.2">
      <c r="B33" s="134">
        <v>44075</v>
      </c>
      <c r="C33" s="135">
        <v>125.6</v>
      </c>
      <c r="D33" s="135">
        <v>108.5</v>
      </c>
      <c r="E33" s="135">
        <v>102.5</v>
      </c>
      <c r="F33" s="135">
        <v>74.2</v>
      </c>
      <c r="G33" s="135">
        <v>113.80592943083002</v>
      </c>
      <c r="H33" s="135">
        <v>9.5</v>
      </c>
      <c r="I33" s="135">
        <v>7.5</v>
      </c>
      <c r="J33" s="135">
        <v>7.5</v>
      </c>
      <c r="K33" s="135">
        <v>5.7</v>
      </c>
      <c r="L33" s="135">
        <v>7.7830824420799978</v>
      </c>
    </row>
    <row r="34" spans="2:12" x14ac:dyDescent="0.2">
      <c r="B34" s="134">
        <v>44166</v>
      </c>
      <c r="C34" s="135">
        <v>126.54872641538999</v>
      </c>
      <c r="D34" s="135">
        <v>109.08568750734</v>
      </c>
      <c r="E34" s="135">
        <v>104.165953805101</v>
      </c>
      <c r="F34" s="135">
        <v>75.767099707780503</v>
      </c>
      <c r="G34" s="135">
        <v>114.61306476016996</v>
      </c>
      <c r="H34" s="135">
        <v>9.53647877491</v>
      </c>
      <c r="I34" s="135">
        <v>7.48906451534</v>
      </c>
      <c r="J34" s="135">
        <v>7.48906451534</v>
      </c>
      <c r="K34" s="135">
        <v>5.7678974393400004</v>
      </c>
      <c r="L34" s="135">
        <v>7.52632007626001</v>
      </c>
    </row>
    <row r="35" spans="2:12" x14ac:dyDescent="0.2">
      <c r="B35" s="134">
        <v>44256</v>
      </c>
      <c r="C35" s="135">
        <v>126.18447693508999</v>
      </c>
      <c r="D35" s="135">
        <v>108.93965231674001</v>
      </c>
      <c r="E35" s="135">
        <v>104.20261945035699</v>
      </c>
      <c r="F35" s="135">
        <v>75.675033275357194</v>
      </c>
      <c r="G35" s="135">
        <v>112.48552778271002</v>
      </c>
      <c r="H35" s="135">
        <v>9.5393606999549991</v>
      </c>
      <c r="I35" s="135">
        <v>7.4599978034799994</v>
      </c>
      <c r="J35" s="135">
        <v>7.4599978034799994</v>
      </c>
      <c r="K35" s="135">
        <v>5.7260237144799992</v>
      </c>
      <c r="L35" s="135">
        <v>7.4391864326699935</v>
      </c>
    </row>
    <row r="36" spans="2:12" x14ac:dyDescent="0.2">
      <c r="B36" s="134">
        <v>44348</v>
      </c>
      <c r="C36" s="135">
        <v>126.48261585085</v>
      </c>
      <c r="D36" s="135">
        <v>109.83455137484</v>
      </c>
      <c r="E36" s="135">
        <v>105.24774638626801</v>
      </c>
      <c r="F36" s="135">
        <v>77.246936764308202</v>
      </c>
      <c r="G36" s="135">
        <v>113.563701366057</v>
      </c>
      <c r="H36" s="135">
        <v>9.8835097219700003</v>
      </c>
      <c r="I36" s="135">
        <v>7.75936539944</v>
      </c>
      <c r="J36" s="135">
        <v>7.75936539944</v>
      </c>
      <c r="K36" s="135">
        <v>5.9987454810400003</v>
      </c>
      <c r="L36" s="135">
        <v>8.0568100400099905</v>
      </c>
    </row>
    <row r="37" spans="2:12" x14ac:dyDescent="0.2">
      <c r="B37" s="134">
        <v>44440</v>
      </c>
      <c r="C37" s="135">
        <v>123.84945505068001</v>
      </c>
      <c r="D37" s="135">
        <v>106.65561947953999</v>
      </c>
      <c r="E37" s="135">
        <v>101.910886285518</v>
      </c>
      <c r="F37" s="135">
        <v>73.130143181298195</v>
      </c>
      <c r="G37" s="135">
        <v>110.052172413043</v>
      </c>
      <c r="H37" s="135">
        <v>9.8222454699749999</v>
      </c>
      <c r="I37" s="135">
        <v>7.6576762395399998</v>
      </c>
      <c r="J37" s="135">
        <v>7.6576762395399998</v>
      </c>
      <c r="K37" s="135">
        <v>5.8729262702199998</v>
      </c>
      <c r="L37" s="135">
        <v>8.0409704947700007</v>
      </c>
    </row>
    <row r="38" spans="2:12" x14ac:dyDescent="0.2">
      <c r="B38" s="134">
        <v>44531</v>
      </c>
      <c r="C38" s="135">
        <v>115.007994670895</v>
      </c>
      <c r="D38" s="135">
        <v>97.59154652062</v>
      </c>
      <c r="E38" s="135">
        <v>94.180810424573906</v>
      </c>
      <c r="F38" s="135">
        <v>65.077810590573904</v>
      </c>
      <c r="G38" s="135">
        <v>100.604771571905</v>
      </c>
      <c r="H38" s="135">
        <v>9.6284457860500101</v>
      </c>
      <c r="I38" s="135">
        <v>7.4640417897800004</v>
      </c>
      <c r="J38" s="135">
        <v>7.4640417897800004</v>
      </c>
      <c r="K38" s="135">
        <v>5.6808295867799998</v>
      </c>
      <c r="L38" s="135">
        <v>7.7162190629099996</v>
      </c>
    </row>
    <row r="39" spans="2:12" x14ac:dyDescent="0.2">
      <c r="B39" s="134"/>
    </row>
    <row r="40" spans="2:12" x14ac:dyDescent="0.2">
      <c r="B40" s="2" t="s">
        <v>985</v>
      </c>
    </row>
    <row r="41" spans="2:12" x14ac:dyDescent="0.2">
      <c r="B41" s="2" t="s">
        <v>986</v>
      </c>
    </row>
    <row r="49" s="2" customFormat="1" x14ac:dyDescent="0.2"/>
    <row r="50" s="2" customFormat="1" x14ac:dyDescent="0.2"/>
    <row r="51" s="2" customFormat="1" x14ac:dyDescent="0.2"/>
    <row r="52" s="2" customFormat="1" x14ac:dyDescent="0.2"/>
    <row r="53" s="2" customFormat="1" x14ac:dyDescent="0.2"/>
    <row r="54" s="2" customFormat="1" x14ac:dyDescent="0.2"/>
    <row r="55" s="2" customFormat="1" x14ac:dyDescent="0.2"/>
    <row r="56" s="2" customFormat="1" x14ac:dyDescent="0.2"/>
    <row r="57" s="2" customFormat="1" x14ac:dyDescent="0.2"/>
    <row r="58" s="2" customFormat="1" x14ac:dyDescent="0.2"/>
    <row r="59" s="2" customFormat="1" x14ac:dyDescent="0.2"/>
    <row r="60" s="2" customFormat="1" x14ac:dyDescent="0.2"/>
    <row r="61" s="2" customFormat="1" x14ac:dyDescent="0.2"/>
    <row r="62" s="2" customFormat="1" x14ac:dyDescent="0.2"/>
    <row r="63" s="2" customFormat="1" x14ac:dyDescent="0.2"/>
    <row r="64" s="2" customFormat="1" x14ac:dyDescent="0.2"/>
    <row r="65" s="2" customFormat="1" x14ac:dyDescent="0.2"/>
    <row r="66" s="2" customFormat="1" x14ac:dyDescent="0.2"/>
    <row r="67" s="2" customFormat="1" x14ac:dyDescent="0.2"/>
    <row r="68" s="2" customFormat="1" x14ac:dyDescent="0.2"/>
    <row r="69" s="2" customFormat="1" x14ac:dyDescent="0.2"/>
    <row r="70" s="2" customFormat="1" x14ac:dyDescent="0.2"/>
    <row r="71" s="2" customFormat="1" x14ac:dyDescent="0.2"/>
    <row r="72" s="2" customFormat="1" x14ac:dyDescent="0.2"/>
    <row r="73" s="2" customFormat="1" x14ac:dyDescent="0.2"/>
    <row r="74" s="2" customFormat="1" x14ac:dyDescent="0.2"/>
    <row r="75" s="2" customFormat="1" x14ac:dyDescent="0.2"/>
    <row r="76" s="2" customFormat="1" x14ac:dyDescent="0.2"/>
    <row r="77" s="2" customFormat="1" x14ac:dyDescent="0.2"/>
    <row r="78" s="2" customFormat="1" x14ac:dyDescent="0.2"/>
    <row r="79" s="2" customFormat="1" x14ac:dyDescent="0.2"/>
  </sheetData>
  <mergeCells count="3">
    <mergeCell ref="C4:G4"/>
    <mergeCell ref="H4:L4"/>
    <mergeCell ref="B4:B6"/>
  </mergeCells>
  <conditionalFormatting sqref="C26:K38 C7:K23">
    <cfRule type="expression" dxfId="249" priority="15">
      <formula>MOD(ROW(),2)=0</formula>
    </cfRule>
    <cfRule type="expression" dxfId="248" priority="16">
      <formula>MOD(ROW(),2)&lt;&gt;0</formula>
    </cfRule>
  </conditionalFormatting>
  <conditionalFormatting sqref="C24:K24">
    <cfRule type="expression" dxfId="247" priority="13">
      <formula>MOD(ROW(),2)=0</formula>
    </cfRule>
    <cfRule type="expression" dxfId="246" priority="14">
      <formula>MOD(ROW(),2)&lt;&gt;0</formula>
    </cfRule>
  </conditionalFormatting>
  <conditionalFormatting sqref="C25:K25">
    <cfRule type="expression" dxfId="245" priority="11">
      <formula>MOD(ROW(),2)=0</formula>
    </cfRule>
    <cfRule type="expression" dxfId="244" priority="12">
      <formula>MOD(ROW(),2)&lt;&gt;0</formula>
    </cfRule>
  </conditionalFormatting>
  <conditionalFormatting sqref="L26:L38 L7:L23">
    <cfRule type="expression" dxfId="243" priority="9">
      <formula>MOD(ROW(),2)=0</formula>
    </cfRule>
    <cfRule type="expression" dxfId="242" priority="10">
      <formula>MOD(ROW(),2)&lt;&gt;0</formula>
    </cfRule>
  </conditionalFormatting>
  <conditionalFormatting sqref="L24">
    <cfRule type="expression" dxfId="241" priority="7">
      <formula>MOD(ROW(),2)=0</formula>
    </cfRule>
    <cfRule type="expression" dxfId="240" priority="8">
      <formula>MOD(ROW(),2)&lt;&gt;0</formula>
    </cfRule>
  </conditionalFormatting>
  <conditionalFormatting sqref="L25">
    <cfRule type="expression" dxfId="239" priority="5">
      <formula>MOD(ROW(),2)=0</formula>
    </cfRule>
    <cfRule type="expression" dxfId="238" priority="6">
      <formula>MOD(ROW(),2)&lt;&gt;0</formula>
    </cfRule>
  </conditionalFormatting>
  <conditionalFormatting sqref="B13:B39">
    <cfRule type="expression" dxfId="237" priority="1">
      <formula>MOD(ROW(),2)=0</formula>
    </cfRule>
    <cfRule type="expression" dxfId="236" priority="2">
      <formula>MOD(ROW(),2)&lt;&gt;0</formula>
    </cfRule>
  </conditionalFormatting>
  <conditionalFormatting sqref="B7:B12">
    <cfRule type="expression" dxfId="235" priority="3">
      <formula>MOD(ROW(),2)=0</formula>
    </cfRule>
    <cfRule type="expression" dxfId="234" priority="4">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C54D-7B3B-49E2-A88B-863204D51C5C}">
  <dimension ref="B2:E22"/>
  <sheetViews>
    <sheetView workbookViewId="0">
      <selection activeCell="B4" sqref="B4:C5"/>
    </sheetView>
  </sheetViews>
  <sheetFormatPr defaultColWidth="8" defaultRowHeight="12.75" x14ac:dyDescent="0.2"/>
  <cols>
    <col min="1" max="1" width="8" style="17"/>
    <col min="2" max="3" width="13.875" style="17" customWidth="1"/>
    <col min="4" max="4" width="17" style="17" customWidth="1"/>
    <col min="5" max="5" width="19.625" style="17" customWidth="1"/>
    <col min="6" max="16384" width="8" style="17"/>
  </cols>
  <sheetData>
    <row r="2" spans="2:5" x14ac:dyDescent="0.2">
      <c r="B2" s="17" t="s">
        <v>987</v>
      </c>
    </row>
    <row r="3" spans="2:5" x14ac:dyDescent="0.2">
      <c r="B3" s="17" t="s">
        <v>988</v>
      </c>
    </row>
    <row r="4" spans="2:5" ht="25.5" x14ac:dyDescent="0.2">
      <c r="B4" s="234"/>
      <c r="C4" s="219"/>
      <c r="D4" s="89" t="s">
        <v>989</v>
      </c>
      <c r="E4" s="89" t="s">
        <v>990</v>
      </c>
    </row>
    <row r="5" spans="2:5" ht="25.5" x14ac:dyDescent="0.2">
      <c r="B5" s="215"/>
      <c r="C5" s="216"/>
      <c r="D5" s="89" t="s">
        <v>991</v>
      </c>
      <c r="E5" s="89" t="s">
        <v>992</v>
      </c>
    </row>
    <row r="6" spans="2:5" x14ac:dyDescent="0.2">
      <c r="B6" s="158"/>
      <c r="C6" s="158">
        <v>2008</v>
      </c>
      <c r="D6" s="159">
        <v>12.259769740999999</v>
      </c>
      <c r="E6" s="160"/>
    </row>
    <row r="7" spans="2:5" x14ac:dyDescent="0.2">
      <c r="B7" s="158"/>
      <c r="C7" s="158">
        <v>2009</v>
      </c>
      <c r="D7" s="159">
        <v>7.4980093770000007</v>
      </c>
      <c r="E7" s="160"/>
    </row>
    <row r="8" spans="2:5" x14ac:dyDescent="0.2">
      <c r="B8" s="158"/>
      <c r="C8" s="158">
        <v>2010</v>
      </c>
      <c r="D8" s="159">
        <v>10.418341590000001</v>
      </c>
      <c r="E8" s="160"/>
    </row>
    <row r="9" spans="2:5" x14ac:dyDescent="0.2">
      <c r="B9" s="158"/>
      <c r="C9" s="158">
        <v>2011</v>
      </c>
      <c r="D9" s="159">
        <v>13.858455269</v>
      </c>
      <c r="E9" s="160"/>
    </row>
    <row r="10" spans="2:5" x14ac:dyDescent="0.2">
      <c r="B10" s="158"/>
      <c r="C10" s="158">
        <v>2012</v>
      </c>
      <c r="D10" s="159">
        <v>13.824400806</v>
      </c>
      <c r="E10" s="160"/>
    </row>
    <row r="11" spans="2:5" x14ac:dyDescent="0.2">
      <c r="B11" s="158"/>
      <c r="C11" s="158">
        <v>2013</v>
      </c>
      <c r="D11" s="159">
        <v>13.505576049</v>
      </c>
      <c r="E11" s="160"/>
    </row>
    <row r="12" spans="2:5" x14ac:dyDescent="0.2">
      <c r="B12" s="158"/>
      <c r="C12" s="158">
        <v>2014</v>
      </c>
      <c r="D12" s="159">
        <v>14.044865315999999</v>
      </c>
      <c r="E12" s="160"/>
    </row>
    <row r="13" spans="2:5" x14ac:dyDescent="0.2">
      <c r="B13" s="158"/>
      <c r="C13" s="158">
        <v>2015</v>
      </c>
      <c r="D13" s="159">
        <v>11.693332927</v>
      </c>
      <c r="E13" s="160"/>
    </row>
    <row r="14" spans="2:5" x14ac:dyDescent="0.2">
      <c r="B14" s="158"/>
      <c r="C14" s="158">
        <v>2016</v>
      </c>
      <c r="D14" s="159">
        <v>12.63345541</v>
      </c>
      <c r="E14" s="160"/>
    </row>
    <row r="15" spans="2:5" x14ac:dyDescent="0.2">
      <c r="B15" s="158"/>
      <c r="C15" s="158">
        <v>2017</v>
      </c>
      <c r="D15" s="159">
        <v>12.134463335</v>
      </c>
      <c r="E15" s="160"/>
    </row>
    <row r="16" spans="2:5" x14ac:dyDescent="0.2">
      <c r="B16" s="158"/>
      <c r="C16" s="158">
        <v>2018</v>
      </c>
      <c r="D16" s="159">
        <v>11.904446045</v>
      </c>
      <c r="E16" s="160"/>
    </row>
    <row r="17" spans="2:5" x14ac:dyDescent="0.2">
      <c r="B17" s="158"/>
      <c r="C17" s="158">
        <v>2019</v>
      </c>
      <c r="D17" s="159">
        <v>12.779694692000001</v>
      </c>
      <c r="E17" s="160"/>
    </row>
    <row r="18" spans="2:5" x14ac:dyDescent="0.2">
      <c r="B18" s="158"/>
      <c r="C18" s="158">
        <v>2020</v>
      </c>
      <c r="D18" s="159">
        <v>-0.98653023900000003</v>
      </c>
      <c r="E18" s="160"/>
    </row>
    <row r="19" spans="2:5" ht="16.5" customHeight="1" x14ac:dyDescent="0.2">
      <c r="B19" s="161"/>
      <c r="C19" s="158" t="s">
        <v>993</v>
      </c>
      <c r="D19" s="159">
        <v>4.3134697609999995</v>
      </c>
      <c r="E19" s="160"/>
    </row>
    <row r="20" spans="2:5" ht="16.5" customHeight="1" x14ac:dyDescent="0.2">
      <c r="B20" s="161"/>
      <c r="C20" s="158">
        <v>2021</v>
      </c>
      <c r="D20" s="159">
        <v>7.1239480613799993</v>
      </c>
      <c r="E20" s="160"/>
    </row>
    <row r="21" spans="2:5" x14ac:dyDescent="0.2">
      <c r="B21" s="233" t="s">
        <v>994</v>
      </c>
      <c r="C21" s="158" t="s">
        <v>995</v>
      </c>
      <c r="D21" s="159"/>
      <c r="E21" s="160">
        <v>15.115886350297158</v>
      </c>
    </row>
    <row r="22" spans="2:5" x14ac:dyDescent="0.2">
      <c r="B22" s="233"/>
      <c r="C22" s="158" t="s">
        <v>996</v>
      </c>
      <c r="D22" s="159"/>
      <c r="E22" s="160">
        <v>3.2664568446306839</v>
      </c>
    </row>
  </sheetData>
  <mergeCells count="2">
    <mergeCell ref="B21:B22"/>
    <mergeCell ref="B4:C5"/>
  </mergeCells>
  <conditionalFormatting sqref="C6:E17 C22">
    <cfRule type="expression" dxfId="233" priority="11">
      <formula>MOD(ROW(),2)=0</formula>
    </cfRule>
    <cfRule type="expression" dxfId="232" priority="12">
      <formula>MOD(ROW(),2)&lt;&gt;0</formula>
    </cfRule>
  </conditionalFormatting>
  <conditionalFormatting sqref="D22:E22">
    <cfRule type="expression" dxfId="231" priority="5">
      <formula>MOD(ROW(),2)=0</formula>
    </cfRule>
    <cfRule type="expression" dxfId="230" priority="6">
      <formula>MOD(ROW(),2)&lt;&gt;0</formula>
    </cfRule>
  </conditionalFormatting>
  <conditionalFormatting sqref="C18:E20">
    <cfRule type="expression" dxfId="229" priority="9">
      <formula>MOD(ROW(),2)=0</formula>
    </cfRule>
    <cfRule type="expression" dxfId="228" priority="10">
      <formula>MOD(ROW(),2)&lt;&gt;0</formula>
    </cfRule>
  </conditionalFormatting>
  <conditionalFormatting sqref="C21:E21">
    <cfRule type="expression" dxfId="227" priority="7">
      <formula>MOD(ROW(),2)=0</formula>
    </cfRule>
    <cfRule type="expression" dxfId="226" priority="8">
      <formula>MOD(ROW(),2)&lt;&gt;0</formula>
    </cfRule>
  </conditionalFormatting>
  <conditionalFormatting sqref="B6:C17">
    <cfRule type="expression" dxfId="225" priority="3">
      <formula>MOD(ROW(),2)=0</formula>
    </cfRule>
    <cfRule type="expression" dxfId="224" priority="4">
      <formula>MOD(ROW(),2)&lt;&gt;0</formula>
    </cfRule>
  </conditionalFormatting>
  <conditionalFormatting sqref="B18:C20">
    <cfRule type="expression" dxfId="223" priority="1">
      <formula>MOD(ROW(),2)=0</formula>
    </cfRule>
    <cfRule type="expression" dxfId="222" priority="2">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49FA5-93FE-4BB9-BDB7-2224575B1090}">
  <dimension ref="A1:O12"/>
  <sheetViews>
    <sheetView workbookViewId="0">
      <selection activeCell="D8" sqref="D8:O9"/>
    </sheetView>
  </sheetViews>
  <sheetFormatPr defaultColWidth="8" defaultRowHeight="12.75" x14ac:dyDescent="0.2"/>
  <cols>
    <col min="1" max="1" width="8" style="2"/>
    <col min="2" max="15" width="11" style="2" customWidth="1"/>
    <col min="16" max="16384" width="8" style="2"/>
  </cols>
  <sheetData>
    <row r="1" spans="1:15" x14ac:dyDescent="0.2">
      <c r="A1" s="162"/>
    </row>
    <row r="2" spans="1:15" x14ac:dyDescent="0.2">
      <c r="B2" s="163" t="s">
        <v>997</v>
      </c>
      <c r="C2" s="163"/>
      <c r="D2" s="163"/>
    </row>
    <row r="3" spans="1:15" x14ac:dyDescent="0.2">
      <c r="B3" s="163" t="s">
        <v>998</v>
      </c>
      <c r="C3" s="163"/>
      <c r="D3" s="163"/>
    </row>
    <row r="4" spans="1:15" ht="31.5" customHeight="1" x14ac:dyDescent="0.2">
      <c r="B4" s="234"/>
      <c r="C4" s="235"/>
      <c r="D4" s="226" t="s">
        <v>999</v>
      </c>
      <c r="E4" s="227"/>
      <c r="F4" s="228"/>
      <c r="G4" s="226" t="s">
        <v>1000</v>
      </c>
      <c r="H4" s="227"/>
      <c r="I4" s="228"/>
      <c r="J4" s="226" t="s">
        <v>1001</v>
      </c>
      <c r="K4" s="227"/>
      <c r="L4" s="228"/>
      <c r="M4" s="226" t="s">
        <v>1002</v>
      </c>
      <c r="N4" s="227"/>
      <c r="O4" s="228"/>
    </row>
    <row r="5" spans="1:15" ht="31.5" customHeight="1" x14ac:dyDescent="0.2">
      <c r="B5" s="236"/>
      <c r="C5" s="237"/>
      <c r="D5" s="57">
        <v>44531</v>
      </c>
      <c r="E5" s="89" t="s">
        <v>1003</v>
      </c>
      <c r="F5" s="89" t="s">
        <v>1004</v>
      </c>
      <c r="G5" s="57">
        <v>44531</v>
      </c>
      <c r="H5" s="89" t="s">
        <v>1003</v>
      </c>
      <c r="I5" s="89" t="s">
        <v>1004</v>
      </c>
      <c r="J5" s="57">
        <v>44531</v>
      </c>
      <c r="K5" s="89" t="s">
        <v>1003</v>
      </c>
      <c r="L5" s="89" t="s">
        <v>1004</v>
      </c>
      <c r="M5" s="57">
        <v>44531</v>
      </c>
      <c r="N5" s="89" t="s">
        <v>1003</v>
      </c>
      <c r="O5" s="89" t="s">
        <v>1004</v>
      </c>
    </row>
    <row r="6" spans="1:15" ht="31.5" customHeight="1" x14ac:dyDescent="0.2">
      <c r="B6" s="236"/>
      <c r="C6" s="237"/>
      <c r="D6" s="226" t="s">
        <v>1005</v>
      </c>
      <c r="E6" s="227"/>
      <c r="F6" s="228"/>
      <c r="G6" s="226" t="s">
        <v>1006</v>
      </c>
      <c r="H6" s="227"/>
      <c r="I6" s="228"/>
      <c r="J6" s="226" t="s">
        <v>1007</v>
      </c>
      <c r="K6" s="227"/>
      <c r="L6" s="228"/>
      <c r="M6" s="226" t="s">
        <v>1008</v>
      </c>
      <c r="N6" s="227"/>
      <c r="O6" s="228"/>
    </row>
    <row r="7" spans="1:15" ht="31.5" customHeight="1" x14ac:dyDescent="0.2">
      <c r="B7" s="238"/>
      <c r="C7" s="239"/>
      <c r="D7" s="57">
        <v>44531</v>
      </c>
      <c r="E7" s="89" t="s">
        <v>1009</v>
      </c>
      <c r="F7" s="89" t="s">
        <v>1010</v>
      </c>
      <c r="G7" s="57">
        <v>44531</v>
      </c>
      <c r="H7" s="89" t="s">
        <v>1009</v>
      </c>
      <c r="I7" s="89" t="s">
        <v>1010</v>
      </c>
      <c r="J7" s="57">
        <v>44531</v>
      </c>
      <c r="K7" s="89" t="s">
        <v>1009</v>
      </c>
      <c r="L7" s="89" t="s">
        <v>1010</v>
      </c>
      <c r="M7" s="57">
        <v>44531</v>
      </c>
      <c r="N7" s="89" t="s">
        <v>1009</v>
      </c>
      <c r="O7" s="89" t="s">
        <v>1010</v>
      </c>
    </row>
    <row r="8" spans="1:15" ht="31.5" customHeight="1" x14ac:dyDescent="0.2">
      <c r="B8" s="207" t="s">
        <v>744</v>
      </c>
      <c r="C8" s="207" t="s">
        <v>1011</v>
      </c>
      <c r="D8" s="208">
        <v>93.53985827794601</v>
      </c>
      <c r="E8" s="208">
        <v>123.01823277585407</v>
      </c>
      <c r="F8" s="208">
        <v>105.72036461368015</v>
      </c>
      <c r="G8" s="208">
        <v>67.809360093894099</v>
      </c>
      <c r="H8" s="208">
        <v>50.823684059496379</v>
      </c>
      <c r="I8" s="208">
        <v>43.947334567763662</v>
      </c>
      <c r="J8" s="208">
        <v>37.078010715046076</v>
      </c>
      <c r="K8" s="208">
        <v>21.712356168904495</v>
      </c>
      <c r="L8" s="208">
        <v>17.884059876736139</v>
      </c>
      <c r="M8" s="208">
        <v>99.206330476030033</v>
      </c>
      <c r="N8" s="208">
        <v>132.3088117929814</v>
      </c>
      <c r="O8" s="208">
        <v>121.43816510307894</v>
      </c>
    </row>
    <row r="9" spans="1:15" ht="31.5" customHeight="1" x14ac:dyDescent="0.2">
      <c r="B9" s="207" t="s">
        <v>1012</v>
      </c>
      <c r="C9" s="207" t="s">
        <v>1013</v>
      </c>
      <c r="D9" s="208">
        <v>-2.0180613686340001</v>
      </c>
      <c r="E9" s="208">
        <v>-10.526124894652432</v>
      </c>
      <c r="F9" s="208">
        <v>-20.566950299674279</v>
      </c>
      <c r="G9" s="208">
        <v>-1.9491678699999999</v>
      </c>
      <c r="H9" s="208">
        <v>-15.183373114312477</v>
      </c>
      <c r="I9" s="208">
        <v>-31.599889790100903</v>
      </c>
      <c r="J9" s="208">
        <v>-3.7624901391519989</v>
      </c>
      <c r="K9" s="208">
        <v>-20.180832747524001</v>
      </c>
      <c r="L9" s="208">
        <v>-37.818796078218341</v>
      </c>
      <c r="M9" s="208">
        <v>-0.76515190434000002</v>
      </c>
      <c r="N9" s="208">
        <v>-9.1620402016041851</v>
      </c>
      <c r="O9" s="208">
        <v>-16.594206349250591</v>
      </c>
    </row>
    <row r="11" spans="1:15" x14ac:dyDescent="0.2">
      <c r="B11" s="2" t="s">
        <v>1014</v>
      </c>
    </row>
    <row r="12" spans="1:15" x14ac:dyDescent="0.2">
      <c r="B12" s="2" t="s">
        <v>1015</v>
      </c>
    </row>
  </sheetData>
  <mergeCells count="9">
    <mergeCell ref="B4:C7"/>
    <mergeCell ref="D4:F4"/>
    <mergeCell ref="G4:I4"/>
    <mergeCell ref="J4:L4"/>
    <mergeCell ref="M4:O4"/>
    <mergeCell ref="D6:F6"/>
    <mergeCell ref="G6:I6"/>
    <mergeCell ref="J6:L6"/>
    <mergeCell ref="M6:O6"/>
  </mergeCells>
  <conditionalFormatting sqref="D8:O9">
    <cfRule type="expression" dxfId="221" priority="1">
      <formula>MOD(ROW(),2)=0</formula>
    </cfRule>
    <cfRule type="expression" dxfId="220" priority="2">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023F-6614-42A3-92B6-AFA75BD243C9}">
  <dimension ref="B2:X10"/>
  <sheetViews>
    <sheetView zoomScaleNormal="100" workbookViewId="0">
      <selection activeCell="M10" sqref="M10"/>
    </sheetView>
  </sheetViews>
  <sheetFormatPr defaultColWidth="8" defaultRowHeight="12.75" customHeight="1" x14ac:dyDescent="0.2"/>
  <cols>
    <col min="1" max="1" width="8" style="163"/>
    <col min="2" max="2" width="14.125" style="163" customWidth="1"/>
    <col min="3" max="3" width="19.875" style="163" customWidth="1"/>
    <col min="4" max="5" width="14.625" style="163" customWidth="1"/>
    <col min="6" max="7" width="15.125" style="163" customWidth="1"/>
    <col min="8" max="9" width="11.625" style="163" customWidth="1"/>
    <col min="10" max="10" width="13.625" style="163" customWidth="1"/>
    <col min="11" max="11" width="14.125" style="163" customWidth="1"/>
    <col min="12" max="12" width="12.75" style="163" customWidth="1"/>
    <col min="13" max="13" width="8" style="163"/>
    <col min="14" max="14" width="14.125" style="163" customWidth="1"/>
    <col min="15" max="15" width="19.875" style="163" customWidth="1"/>
    <col min="16" max="17" width="14.625" style="163" customWidth="1"/>
    <col min="18" max="19" width="15.125" style="163" customWidth="1"/>
    <col min="20" max="21" width="11.625" style="163" customWidth="1"/>
    <col min="22" max="22" width="13.625" style="163" customWidth="1"/>
    <col min="23" max="23" width="14.125" style="163" customWidth="1"/>
    <col min="24" max="24" width="12.75" style="163" customWidth="1"/>
    <col min="25" max="16384" width="8" style="163"/>
  </cols>
  <sheetData>
    <row r="2" spans="2:24" ht="12.75" customHeight="1" x14ac:dyDescent="0.2">
      <c r="B2" s="163" t="s">
        <v>1016</v>
      </c>
    </row>
    <row r="3" spans="2:24" ht="12.75" customHeight="1" x14ac:dyDescent="0.2">
      <c r="B3" s="163" t="s">
        <v>1017</v>
      </c>
    </row>
    <row r="4" spans="2:24" ht="38.25" x14ac:dyDescent="0.2">
      <c r="B4" s="89" t="s">
        <v>101</v>
      </c>
      <c r="C4" s="89" t="s">
        <v>1018</v>
      </c>
      <c r="D4" s="89" t="s">
        <v>1019</v>
      </c>
      <c r="E4" s="89" t="s">
        <v>111</v>
      </c>
      <c r="F4" s="89" t="s">
        <v>112</v>
      </c>
      <c r="G4" s="89" t="s">
        <v>113</v>
      </c>
      <c r="H4" s="89" t="s">
        <v>1020</v>
      </c>
      <c r="I4" s="89" t="s">
        <v>114</v>
      </c>
      <c r="J4" s="89" t="s">
        <v>115</v>
      </c>
      <c r="K4" s="89" t="s">
        <v>116</v>
      </c>
      <c r="L4" s="89" t="s">
        <v>109</v>
      </c>
      <c r="N4" s="89" t="s">
        <v>101</v>
      </c>
      <c r="O4" s="89" t="s">
        <v>1018</v>
      </c>
      <c r="P4" s="89" t="s">
        <v>1019</v>
      </c>
      <c r="Q4" s="89" t="s">
        <v>111</v>
      </c>
      <c r="R4" s="89" t="s">
        <v>112</v>
      </c>
      <c r="S4" s="89" t="s">
        <v>113</v>
      </c>
      <c r="T4" s="89" t="s">
        <v>1020</v>
      </c>
      <c r="U4" s="89" t="s">
        <v>114</v>
      </c>
      <c r="V4" s="89" t="s">
        <v>115</v>
      </c>
      <c r="W4" s="89" t="s">
        <v>116</v>
      </c>
      <c r="X4" s="89" t="s">
        <v>109</v>
      </c>
    </row>
    <row r="5" spans="2:24" ht="38.25" x14ac:dyDescent="0.2">
      <c r="B5" s="89" t="s">
        <v>101</v>
      </c>
      <c r="C5" s="89" t="s">
        <v>1021</v>
      </c>
      <c r="D5" s="89" t="s">
        <v>1022</v>
      </c>
      <c r="E5" s="89" t="s">
        <v>1023</v>
      </c>
      <c r="F5" s="89" t="s">
        <v>1024</v>
      </c>
      <c r="G5" s="89" t="s">
        <v>1025</v>
      </c>
      <c r="H5" s="89" t="s">
        <v>653</v>
      </c>
      <c r="I5" s="89" t="s">
        <v>1026</v>
      </c>
      <c r="J5" s="89" t="s">
        <v>1027</v>
      </c>
      <c r="K5" s="89" t="s">
        <v>1028</v>
      </c>
      <c r="L5" s="89" t="s">
        <v>109</v>
      </c>
      <c r="N5" s="89" t="s">
        <v>101</v>
      </c>
      <c r="O5" s="89" t="s">
        <v>1021</v>
      </c>
      <c r="P5" s="89" t="s">
        <v>1022</v>
      </c>
      <c r="Q5" s="89" t="s">
        <v>1023</v>
      </c>
      <c r="R5" s="89" t="s">
        <v>1024</v>
      </c>
      <c r="S5" s="89" t="s">
        <v>1025</v>
      </c>
      <c r="T5" s="89" t="s">
        <v>653</v>
      </c>
      <c r="U5" s="89" t="s">
        <v>1026</v>
      </c>
      <c r="V5" s="89" t="s">
        <v>1027</v>
      </c>
      <c r="W5" s="89" t="s">
        <v>1028</v>
      </c>
      <c r="X5" s="89" t="s">
        <v>109</v>
      </c>
    </row>
    <row r="6" spans="2:24" ht="12.75" customHeight="1" x14ac:dyDescent="0.2">
      <c r="B6" s="164">
        <v>0.18315107218857318</v>
      </c>
      <c r="C6" s="164">
        <v>4.5394936776798961E-3</v>
      </c>
      <c r="D6" s="164">
        <v>0.11895849435098864</v>
      </c>
      <c r="E6" s="164">
        <v>-2.2398658989373401E-2</v>
      </c>
      <c r="F6" s="164">
        <v>-3.6834488872517918E-2</v>
      </c>
      <c r="G6" s="164">
        <v>-1.0913734137051032E-2</v>
      </c>
      <c r="H6" s="164">
        <v>-1.4163097863875214E-2</v>
      </c>
      <c r="I6" s="164">
        <v>-9.6786468711936649E-3</v>
      </c>
      <c r="J6" s="164">
        <v>-1.9901163727996584E-3</v>
      </c>
      <c r="K6" s="164">
        <v>-2.0354124687702046E-2</v>
      </c>
      <c r="L6" s="164">
        <v>0.19031737030102244</v>
      </c>
      <c r="M6" s="165"/>
      <c r="N6" s="164">
        <v>0.18315107218857318</v>
      </c>
      <c r="O6" s="164">
        <v>5.6871127742089333E-3</v>
      </c>
      <c r="P6" s="164">
        <v>0.1063332470591186</v>
      </c>
      <c r="Q6" s="164">
        <v>-3.7004327921408099E-2</v>
      </c>
      <c r="R6" s="164">
        <v>-4.3148874498784448E-2</v>
      </c>
      <c r="S6" s="164">
        <v>-1.016632066871229E-2</v>
      </c>
      <c r="T6" s="164">
        <v>-1.0997692351964667E-2</v>
      </c>
      <c r="U6" s="164">
        <v>-2.6223133236057037E-3</v>
      </c>
      <c r="V6" s="164">
        <v>-7.5400612334046184E-3</v>
      </c>
      <c r="W6" s="164">
        <v>-1.1681801115822761E-2</v>
      </c>
      <c r="X6" s="164">
        <v>0.17199889835041796</v>
      </c>
    </row>
    <row r="7" spans="2:24" ht="12.75" customHeight="1" x14ac:dyDescent="0.2">
      <c r="B7" s="166"/>
      <c r="C7" s="166"/>
      <c r="D7" s="166"/>
      <c r="E7" s="166"/>
      <c r="F7" s="166"/>
      <c r="G7" s="166"/>
      <c r="H7" s="166"/>
      <c r="I7" s="166"/>
      <c r="J7" s="166"/>
      <c r="K7" s="166"/>
      <c r="L7" s="166"/>
      <c r="N7" s="166"/>
      <c r="O7" s="166"/>
      <c r="P7" s="166"/>
      <c r="Q7" s="166"/>
      <c r="R7" s="166"/>
      <c r="S7" s="166"/>
      <c r="T7" s="166"/>
      <c r="U7" s="166"/>
      <c r="V7" s="166"/>
      <c r="W7" s="166"/>
      <c r="X7" s="166"/>
    </row>
    <row r="8" spans="2:24" ht="12.75" customHeight="1" x14ac:dyDescent="0.2">
      <c r="B8" s="167"/>
      <c r="N8" s="167"/>
    </row>
    <row r="10" spans="2:24" ht="12.75" customHeight="1" x14ac:dyDescent="0.2">
      <c r="B10" s="167"/>
      <c r="C10" s="167"/>
      <c r="D10" s="167"/>
      <c r="E10" s="167"/>
      <c r="F10" s="167"/>
      <c r="G10" s="167"/>
      <c r="H10" s="167"/>
      <c r="I10" s="167"/>
      <c r="J10" s="167"/>
      <c r="K10" s="167"/>
      <c r="L10" s="167"/>
      <c r="N10" s="167"/>
      <c r="O10" s="167"/>
      <c r="P10" s="167"/>
      <c r="Q10" s="167"/>
      <c r="R10" s="167"/>
      <c r="S10" s="167"/>
      <c r="T10" s="167"/>
      <c r="U10" s="167"/>
      <c r="V10" s="167"/>
      <c r="W10" s="167"/>
      <c r="X10" s="167"/>
    </row>
  </sheetData>
  <conditionalFormatting sqref="B6:L6">
    <cfRule type="expression" dxfId="219" priority="3">
      <formula>MOD(ROW(),2)=0</formula>
    </cfRule>
    <cfRule type="expression" dxfId="218" priority="4">
      <formula>MOD(ROW(),2)&lt;&gt;0</formula>
    </cfRule>
  </conditionalFormatting>
  <conditionalFormatting sqref="N6:X6">
    <cfRule type="expression" dxfId="217" priority="1">
      <formula>MOD(ROW(),2)=0</formula>
    </cfRule>
    <cfRule type="expression" dxfId="216"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325E-8813-4D62-AA20-F759CE9272BC}">
  <dimension ref="B2:E16"/>
  <sheetViews>
    <sheetView workbookViewId="0">
      <selection activeCell="B15" sqref="B15:C16"/>
    </sheetView>
  </sheetViews>
  <sheetFormatPr defaultRowHeight="16.5" x14ac:dyDescent="0.3"/>
  <sheetData>
    <row r="2" spans="2:5" x14ac:dyDescent="0.3">
      <c r="B2" s="2" t="s">
        <v>691</v>
      </c>
      <c r="C2" s="2"/>
      <c r="D2" s="2"/>
      <c r="E2" s="7"/>
    </row>
    <row r="3" spans="2:5" x14ac:dyDescent="0.3">
      <c r="B3" s="2" t="s">
        <v>692</v>
      </c>
      <c r="C3" s="2"/>
      <c r="D3" s="2"/>
      <c r="E3" s="7"/>
    </row>
    <row r="4" spans="2:5" x14ac:dyDescent="0.3">
      <c r="B4" s="1"/>
      <c r="C4" s="1" t="s">
        <v>693</v>
      </c>
      <c r="D4" s="1" t="s">
        <v>694</v>
      </c>
    </row>
    <row r="5" spans="2:5" x14ac:dyDescent="0.3">
      <c r="B5" s="59" t="s">
        <v>695</v>
      </c>
      <c r="C5" s="60">
        <v>2.6499999999999999E-2</v>
      </c>
      <c r="D5" s="60">
        <v>2.3E-2</v>
      </c>
    </row>
    <row r="6" spans="2:5" x14ac:dyDescent="0.3">
      <c r="B6" s="59" t="s">
        <v>696</v>
      </c>
      <c r="C6" s="60">
        <v>2.2499999999999999E-2</v>
      </c>
      <c r="D6" s="60">
        <v>5.0000000000000001E-3</v>
      </c>
    </row>
    <row r="7" spans="2:5" x14ac:dyDescent="0.3">
      <c r="B7" s="59" t="s">
        <v>697</v>
      </c>
      <c r="C7" s="60">
        <v>0.01</v>
      </c>
      <c r="D7" s="60">
        <v>1E-4</v>
      </c>
    </row>
    <row r="8" spans="2:5" x14ac:dyDescent="0.3">
      <c r="B8" s="59" t="s">
        <v>698</v>
      </c>
      <c r="C8" s="60">
        <v>3.5000000000000001E-3</v>
      </c>
      <c r="D8" s="60">
        <v>0</v>
      </c>
    </row>
    <row r="9" spans="2:5" x14ac:dyDescent="0.3">
      <c r="B9" s="59" t="s">
        <v>699</v>
      </c>
      <c r="C9" s="60">
        <v>3.0000000000000001E-3</v>
      </c>
      <c r="D9" s="60">
        <v>5.0000000000000001E-4</v>
      </c>
    </row>
    <row r="10" spans="2:5" x14ac:dyDescent="0.3">
      <c r="B10" s="59" t="s">
        <v>700</v>
      </c>
      <c r="C10" s="60">
        <v>2.5000000000000001E-3</v>
      </c>
      <c r="D10" s="60">
        <v>0</v>
      </c>
    </row>
    <row r="11" spans="2:5" x14ac:dyDescent="0.3">
      <c r="B11" s="59" t="s">
        <v>701</v>
      </c>
      <c r="C11" s="60">
        <v>2E-3</v>
      </c>
      <c r="D11" s="60">
        <v>1E-4</v>
      </c>
    </row>
    <row r="12" spans="2:5" x14ac:dyDescent="0.3">
      <c r="B12" s="59" t="s">
        <v>702</v>
      </c>
      <c r="C12" s="60">
        <v>1.5E-3</v>
      </c>
      <c r="D12" s="60">
        <v>5.0000000000000001E-4</v>
      </c>
    </row>
    <row r="13" spans="2:5" x14ac:dyDescent="0.3">
      <c r="B13" s="59" t="s">
        <v>703</v>
      </c>
      <c r="C13" s="60">
        <v>1E-3</v>
      </c>
      <c r="D13" s="60">
        <v>1E-4</v>
      </c>
    </row>
    <row r="14" spans="2:5" x14ac:dyDescent="0.3">
      <c r="B14" s="59" t="s">
        <v>704</v>
      </c>
      <c r="C14" s="60">
        <v>7.5000000000000002E-4</v>
      </c>
      <c r="D14" s="60">
        <v>0</v>
      </c>
    </row>
    <row r="15" spans="2:5" x14ac:dyDescent="0.3">
      <c r="B15" s="206" t="s">
        <v>705</v>
      </c>
      <c r="C15" s="206" t="s">
        <v>706</v>
      </c>
      <c r="D15" s="2"/>
    </row>
    <row r="16" spans="2:5" x14ac:dyDescent="0.3">
      <c r="B16" s="206" t="s">
        <v>707</v>
      </c>
      <c r="C16" s="206" t="s">
        <v>706</v>
      </c>
      <c r="D16" s="2"/>
    </row>
  </sheetData>
  <conditionalFormatting sqref="B5:B14">
    <cfRule type="expression" dxfId="665" priority="3">
      <formula>MOD(ROW(),2)=0</formula>
    </cfRule>
    <cfRule type="expression" dxfId="664" priority="4">
      <formula>MOD(ROW(),2)&lt;&gt;0</formula>
    </cfRule>
  </conditionalFormatting>
  <conditionalFormatting sqref="C5:D14">
    <cfRule type="expression" dxfId="663" priority="1">
      <formula>MOD(ROW(),2)=0</formula>
    </cfRule>
    <cfRule type="expression" dxfId="662" priority="2">
      <formula>MOD(ROW(),2)&lt;&gt;0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E0D8-5BF5-458C-913E-242E317E05C1}">
  <dimension ref="B2:H15"/>
  <sheetViews>
    <sheetView workbookViewId="0">
      <selection activeCell="M10" sqref="M10"/>
    </sheetView>
  </sheetViews>
  <sheetFormatPr defaultColWidth="8" defaultRowHeight="12.75" x14ac:dyDescent="0.2"/>
  <cols>
    <col min="1" max="1" width="8" style="2"/>
    <col min="2" max="12" width="12.25" style="2" customWidth="1"/>
    <col min="13" max="16384" width="8" style="2"/>
  </cols>
  <sheetData>
    <row r="2" spans="2:8" x14ac:dyDescent="0.2">
      <c r="B2" s="2" t="s">
        <v>1029</v>
      </c>
    </row>
    <row r="3" spans="2:8" x14ac:dyDescent="0.2">
      <c r="B3" s="2" t="s">
        <v>1030</v>
      </c>
    </row>
    <row r="4" spans="2:8" x14ac:dyDescent="0.2">
      <c r="B4" s="225"/>
      <c r="C4" s="242" t="s">
        <v>999</v>
      </c>
      <c r="D4" s="243"/>
      <c r="E4" s="244"/>
      <c r="F4" s="242" t="s">
        <v>1031</v>
      </c>
      <c r="G4" s="243"/>
      <c r="H4" s="244"/>
    </row>
    <row r="5" spans="2:8" ht="38.25" x14ac:dyDescent="0.2">
      <c r="B5" s="240"/>
      <c r="C5" s="89" t="s">
        <v>1032</v>
      </c>
      <c r="D5" s="89" t="s">
        <v>1033</v>
      </c>
      <c r="E5" s="89" t="s">
        <v>1034</v>
      </c>
      <c r="F5" s="89" t="s">
        <v>1032</v>
      </c>
      <c r="G5" s="89" t="s">
        <v>1033</v>
      </c>
      <c r="H5" s="89" t="s">
        <v>1034</v>
      </c>
    </row>
    <row r="6" spans="2:8" x14ac:dyDescent="0.2">
      <c r="B6" s="240"/>
      <c r="C6" s="242" t="s">
        <v>1035</v>
      </c>
      <c r="D6" s="243"/>
      <c r="E6" s="244"/>
      <c r="F6" s="242" t="s">
        <v>1036</v>
      </c>
      <c r="G6" s="243"/>
      <c r="H6" s="244"/>
    </row>
    <row r="7" spans="2:8" ht="38.25" x14ac:dyDescent="0.2">
      <c r="B7" s="241"/>
      <c r="C7" s="89" t="s">
        <v>1037</v>
      </c>
      <c r="D7" s="89" t="s">
        <v>1038</v>
      </c>
      <c r="E7" s="89" t="s">
        <v>1039</v>
      </c>
      <c r="F7" s="89" t="s">
        <v>1037</v>
      </c>
      <c r="G7" s="89" t="s">
        <v>1038</v>
      </c>
      <c r="H7" s="89" t="s">
        <v>1039</v>
      </c>
    </row>
    <row r="8" spans="2:8" x14ac:dyDescent="0.2">
      <c r="B8" s="89" t="s">
        <v>1040</v>
      </c>
      <c r="C8" s="168">
        <v>2.5516691069296729E-2</v>
      </c>
      <c r="D8" s="168">
        <v>3.4701798392802997E-2</v>
      </c>
      <c r="E8" s="168">
        <v>0.10252007298681418</v>
      </c>
      <c r="F8" s="168">
        <v>0.18372967501163914</v>
      </c>
      <c r="G8" s="168">
        <v>0.24513225080442372</v>
      </c>
      <c r="H8" s="168">
        <v>0.23431441020746768</v>
      </c>
    </row>
    <row r="9" spans="2:8" x14ac:dyDescent="0.2">
      <c r="B9" s="89" t="s">
        <v>1041</v>
      </c>
      <c r="C9" s="168">
        <v>0</v>
      </c>
      <c r="D9" s="168">
        <v>0</v>
      </c>
      <c r="E9" s="168">
        <v>0</v>
      </c>
      <c r="F9" s="168">
        <v>0.14700568326894917</v>
      </c>
      <c r="G9" s="168">
        <v>0.17631026803671759</v>
      </c>
      <c r="H9" s="168">
        <v>0.25454385973001481</v>
      </c>
    </row>
    <row r="10" spans="2:8" x14ac:dyDescent="0.2">
      <c r="B10" s="89" t="s">
        <v>1042</v>
      </c>
      <c r="C10" s="168">
        <v>0</v>
      </c>
      <c r="D10" s="168">
        <v>0</v>
      </c>
      <c r="E10" s="168">
        <v>0</v>
      </c>
      <c r="F10" s="168">
        <v>5.9299366974039369E-2</v>
      </c>
      <c r="G10" s="168">
        <v>0.5258207655969438</v>
      </c>
      <c r="H10" s="168">
        <v>0.45840501450060267</v>
      </c>
    </row>
    <row r="11" spans="2:8" x14ac:dyDescent="0.2">
      <c r="B11" s="89" t="s">
        <v>1043</v>
      </c>
      <c r="C11" s="168">
        <v>0</v>
      </c>
      <c r="D11" s="168">
        <v>0</v>
      </c>
      <c r="E11" s="168">
        <v>0</v>
      </c>
      <c r="F11" s="168">
        <v>0.44722713493815242</v>
      </c>
      <c r="G11" s="168">
        <v>6.8937843400141939E-3</v>
      </c>
      <c r="H11" s="168">
        <v>1.8843873712923447E-2</v>
      </c>
    </row>
    <row r="12" spans="2:8" x14ac:dyDescent="0.2">
      <c r="B12" s="89" t="s">
        <v>1044</v>
      </c>
      <c r="C12" s="168">
        <v>0.97448330893070323</v>
      </c>
      <c r="D12" s="168">
        <v>0.96529820160719704</v>
      </c>
      <c r="E12" s="168">
        <v>0.8974799270131858</v>
      </c>
      <c r="F12" s="168">
        <v>0.16273813980722002</v>
      </c>
      <c r="G12" s="168">
        <v>4.5842931221900828E-2</v>
      </c>
      <c r="H12" s="168">
        <v>3.3892841848991571E-2</v>
      </c>
    </row>
    <row r="14" spans="2:8" x14ac:dyDescent="0.2">
      <c r="B14" s="2" t="s">
        <v>1014</v>
      </c>
    </row>
    <row r="15" spans="2:8" x14ac:dyDescent="0.2">
      <c r="B15" s="2" t="s">
        <v>1015</v>
      </c>
    </row>
  </sheetData>
  <mergeCells count="5">
    <mergeCell ref="B4:B7"/>
    <mergeCell ref="C4:E4"/>
    <mergeCell ref="F4:H4"/>
    <mergeCell ref="C6:E6"/>
    <mergeCell ref="F6:H6"/>
  </mergeCells>
  <conditionalFormatting sqref="C8:H12">
    <cfRule type="expression" dxfId="215" priority="1">
      <formula>MOD(ROW(),2)=0</formula>
    </cfRule>
    <cfRule type="expression" dxfId="214" priority="2">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DD3BE-BD03-4FC3-97DA-C0158F9EB625}">
  <sheetPr published="0"/>
  <dimension ref="B2:E11"/>
  <sheetViews>
    <sheetView workbookViewId="0">
      <selection activeCell="D16" sqref="D16"/>
    </sheetView>
  </sheetViews>
  <sheetFormatPr defaultRowHeight="16.5" x14ac:dyDescent="0.3"/>
  <cols>
    <col min="2" max="5" width="19" customWidth="1"/>
  </cols>
  <sheetData>
    <row r="2" spans="2:5" x14ac:dyDescent="0.3">
      <c r="B2" s="2" t="s">
        <v>146</v>
      </c>
    </row>
    <row r="3" spans="2:5" x14ac:dyDescent="0.3">
      <c r="B3" s="2" t="s">
        <v>147</v>
      </c>
    </row>
    <row r="4" spans="2:5" ht="51" customHeight="1" x14ac:dyDescent="0.3">
      <c r="B4" s="245" t="s">
        <v>148</v>
      </c>
      <c r="C4" s="246"/>
      <c r="D4" s="245" t="s">
        <v>149</v>
      </c>
      <c r="E4" s="246"/>
    </row>
    <row r="5" spans="2:5" ht="38.25" x14ac:dyDescent="0.3">
      <c r="B5" s="1" t="s">
        <v>150</v>
      </c>
      <c r="C5" s="1" t="s">
        <v>151</v>
      </c>
      <c r="D5" s="1" t="s">
        <v>150</v>
      </c>
      <c r="E5" s="1" t="s">
        <v>151</v>
      </c>
    </row>
    <row r="6" spans="2:5" x14ac:dyDescent="0.3">
      <c r="B6" s="25">
        <v>2.3300000000000001E-2</v>
      </c>
      <c r="C6" s="26">
        <v>0</v>
      </c>
      <c r="D6" s="25">
        <v>2.5100000000000001E-2</v>
      </c>
      <c r="E6" s="26">
        <v>0</v>
      </c>
    </row>
    <row r="11" spans="2:5" x14ac:dyDescent="0.3">
      <c r="B11" s="2"/>
      <c r="C11" s="27"/>
      <c r="D11" s="2"/>
      <c r="E11" s="27"/>
    </row>
  </sheetData>
  <mergeCells count="2">
    <mergeCell ref="B4:C4"/>
    <mergeCell ref="D4:E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02C3-5B42-4F68-9080-49E2740C499B}">
  <dimension ref="B2:F141"/>
  <sheetViews>
    <sheetView workbookViewId="0">
      <selection activeCell="B4" sqref="B4:B5"/>
    </sheetView>
  </sheetViews>
  <sheetFormatPr defaultColWidth="8" defaultRowHeight="12.75" x14ac:dyDescent="0.2"/>
  <cols>
    <col min="1" max="1" width="8" style="2"/>
    <col min="2" max="5" width="17.625" style="17" customWidth="1"/>
    <col min="6" max="6" width="15" style="2" customWidth="1"/>
    <col min="7" max="16384" width="8" style="2"/>
  </cols>
  <sheetData>
    <row r="2" spans="2:6" x14ac:dyDescent="0.2">
      <c r="B2" s="17" t="s">
        <v>1045</v>
      </c>
    </row>
    <row r="3" spans="2:6" x14ac:dyDescent="0.2">
      <c r="B3" s="17" t="s">
        <v>1046</v>
      </c>
    </row>
    <row r="4" spans="2:6" ht="38.25" x14ac:dyDescent="0.2">
      <c r="B4" s="225"/>
      <c r="C4" s="89" t="s">
        <v>1047</v>
      </c>
      <c r="D4" s="89" t="s">
        <v>1048</v>
      </c>
      <c r="E4" s="89" t="s">
        <v>1049</v>
      </c>
      <c r="F4" s="89" t="s">
        <v>1050</v>
      </c>
    </row>
    <row r="5" spans="2:6" ht="36.75" customHeight="1" x14ac:dyDescent="0.2">
      <c r="B5" s="224"/>
      <c r="C5" s="89" t="s">
        <v>834</v>
      </c>
      <c r="D5" s="89" t="s">
        <v>835</v>
      </c>
      <c r="E5" s="89" t="s">
        <v>836</v>
      </c>
      <c r="F5" s="89" t="s">
        <v>1051</v>
      </c>
    </row>
    <row r="6" spans="2:6" x14ac:dyDescent="0.2">
      <c r="B6" s="134">
        <v>40513</v>
      </c>
      <c r="C6" s="38">
        <v>-9.7994118146623732E-3</v>
      </c>
      <c r="D6" s="38">
        <v>9.7975766368625372E-3</v>
      </c>
      <c r="E6" s="38">
        <v>0.13774740320274481</v>
      </c>
      <c r="F6" s="38">
        <v>5.7041237281136414E-2</v>
      </c>
    </row>
    <row r="7" spans="2:6" x14ac:dyDescent="0.2">
      <c r="B7" s="134">
        <v>40544</v>
      </c>
      <c r="C7" s="38">
        <v>-5.8197219030291514E-3</v>
      </c>
      <c r="D7" s="38">
        <v>3.5761919660659558E-3</v>
      </c>
      <c r="E7" s="38">
        <v>0.1361551194051811</v>
      </c>
      <c r="F7" s="38">
        <v>5.7585374592050487E-2</v>
      </c>
    </row>
    <row r="8" spans="2:6" x14ac:dyDescent="0.2">
      <c r="B8" s="134">
        <v>40575</v>
      </c>
      <c r="C8" s="38">
        <v>-4.77729825659301E-4</v>
      </c>
      <c r="D8" s="38">
        <v>-1.433548687300501E-3</v>
      </c>
      <c r="E8" s="38">
        <v>0.13419160988732193</v>
      </c>
      <c r="F8" s="38">
        <v>5.7872342536031685E-2</v>
      </c>
    </row>
    <row r="9" spans="2:6" x14ac:dyDescent="0.2">
      <c r="B9" s="134">
        <v>40603</v>
      </c>
      <c r="C9" s="38">
        <v>2.2853813966512204E-2</v>
      </c>
      <c r="D9" s="38">
        <v>-1.2492434874948444E-2</v>
      </c>
      <c r="E9" s="38">
        <v>0.13316675754318164</v>
      </c>
      <c r="F9" s="38">
        <v>6.2812684183359169E-2</v>
      </c>
    </row>
    <row r="10" spans="2:6" x14ac:dyDescent="0.2">
      <c r="B10" s="134">
        <v>40634</v>
      </c>
      <c r="C10" s="38">
        <v>5.2129317020097821E-2</v>
      </c>
      <c r="D10" s="38">
        <v>-1.9797566740427763E-2</v>
      </c>
      <c r="E10" s="38">
        <v>0.13190481635701645</v>
      </c>
      <c r="F10" s="38">
        <v>7.16975706764309E-2</v>
      </c>
    </row>
    <row r="11" spans="2:6" x14ac:dyDescent="0.2">
      <c r="B11" s="134">
        <v>40664</v>
      </c>
      <c r="C11" s="38">
        <v>6.1566959328738458E-2</v>
      </c>
      <c r="D11" s="38">
        <v>-2.0054586181795786E-2</v>
      </c>
      <c r="E11" s="38">
        <v>0.12988926708340376</v>
      </c>
      <c r="F11" s="38">
        <v>7.4195909645481839E-2</v>
      </c>
    </row>
    <row r="12" spans="2:6" x14ac:dyDescent="0.2">
      <c r="B12" s="134">
        <v>40695</v>
      </c>
      <c r="C12" s="38">
        <v>7.451529901269871E-2</v>
      </c>
      <c r="D12" s="38">
        <v>-2.5197656801581592E-2</v>
      </c>
      <c r="E12" s="38">
        <v>0.12610465314681374</v>
      </c>
      <c r="F12" s="38">
        <v>7.6837073350511487E-2</v>
      </c>
    </row>
    <row r="13" spans="2:6" x14ac:dyDescent="0.2">
      <c r="B13" s="134">
        <v>40725</v>
      </c>
      <c r="C13" s="38">
        <v>8.789835234710619E-2</v>
      </c>
      <c r="D13" s="38">
        <v>-2.8885116048738779E-2</v>
      </c>
      <c r="E13" s="38">
        <v>0.12250685279572093</v>
      </c>
      <c r="F13" s="38">
        <v>7.8496336370626807E-2</v>
      </c>
    </row>
    <row r="14" spans="2:6" x14ac:dyDescent="0.2">
      <c r="B14" s="134">
        <v>40756</v>
      </c>
      <c r="C14" s="38">
        <v>8.5849430721453457E-2</v>
      </c>
      <c r="D14" s="38">
        <v>-2.2110936860726405E-2</v>
      </c>
      <c r="E14" s="38">
        <v>0.1145671480533057</v>
      </c>
      <c r="F14" s="38">
        <v>7.6632725988584616E-2</v>
      </c>
    </row>
    <row r="15" spans="2:6" x14ac:dyDescent="0.2">
      <c r="B15" s="134">
        <v>40787</v>
      </c>
      <c r="C15" s="38">
        <v>9.3654669251034495E-2</v>
      </c>
      <c r="D15" s="38">
        <v>-2.512639223063462E-2</v>
      </c>
      <c r="E15" s="38">
        <v>0.11214200978877953</v>
      </c>
      <c r="F15" s="38">
        <v>7.7680684421751023E-2</v>
      </c>
    </row>
    <row r="16" spans="2:6" x14ac:dyDescent="0.2">
      <c r="B16" s="134">
        <v>40817</v>
      </c>
      <c r="C16" s="38">
        <v>9.9487233929708596E-2</v>
      </c>
      <c r="D16" s="38">
        <v>-2.5939412609612078E-2</v>
      </c>
      <c r="E16" s="38">
        <v>0.10778724161213971</v>
      </c>
      <c r="F16" s="38">
        <v>7.781015498997057E-2</v>
      </c>
    </row>
    <row r="17" spans="2:6" x14ac:dyDescent="0.2">
      <c r="B17" s="134">
        <v>40848</v>
      </c>
      <c r="C17" s="38">
        <v>0.12619427788032977</v>
      </c>
      <c r="D17" s="38">
        <v>-2.7890555137391582E-2</v>
      </c>
      <c r="E17" s="38">
        <v>0.10325572888184831</v>
      </c>
      <c r="F17" s="38">
        <v>8.3718198821883805E-2</v>
      </c>
    </row>
    <row r="18" spans="2:6" x14ac:dyDescent="0.2">
      <c r="B18" s="134">
        <v>40878</v>
      </c>
      <c r="C18" s="38">
        <v>0.138865350642154</v>
      </c>
      <c r="D18" s="38">
        <v>-3.2505900707920365E-2</v>
      </c>
      <c r="E18" s="38">
        <v>9.6440944258450179E-2</v>
      </c>
      <c r="F18" s="38">
        <v>8.6349981407755072E-2</v>
      </c>
    </row>
    <row r="19" spans="2:6" x14ac:dyDescent="0.2">
      <c r="B19" s="134">
        <v>40909</v>
      </c>
      <c r="C19" s="38">
        <v>0.1440027788468512</v>
      </c>
      <c r="D19" s="38">
        <v>-3.6293406553474905E-2</v>
      </c>
      <c r="E19" s="38">
        <v>9.3869027347994516E-2</v>
      </c>
      <c r="F19" s="38">
        <v>8.463899192765334E-2</v>
      </c>
    </row>
    <row r="20" spans="2:6" x14ac:dyDescent="0.2">
      <c r="B20" s="134">
        <v>40940</v>
      </c>
      <c r="C20" s="38">
        <v>0.14088866737638939</v>
      </c>
      <c r="D20" s="38">
        <v>-3.4457739500871276E-2</v>
      </c>
      <c r="E20" s="38">
        <v>9.1461000988811006E-2</v>
      </c>
      <c r="F20" s="38">
        <v>8.3406793299276805E-2</v>
      </c>
    </row>
    <row r="21" spans="2:6" x14ac:dyDescent="0.2">
      <c r="B21" s="134">
        <v>40969</v>
      </c>
      <c r="C21" s="38">
        <v>0.14209535995218725</v>
      </c>
      <c r="D21" s="38">
        <v>-3.1663708036097971E-2</v>
      </c>
      <c r="E21" s="38">
        <v>8.6046122508587564E-2</v>
      </c>
      <c r="F21" s="38">
        <v>8.2065939275698607E-2</v>
      </c>
    </row>
    <row r="22" spans="2:6" x14ac:dyDescent="0.2">
      <c r="B22" s="134">
        <v>41000</v>
      </c>
      <c r="C22" s="38">
        <v>0.11836074082835091</v>
      </c>
      <c r="D22" s="38">
        <v>-2.698823678151252E-2</v>
      </c>
      <c r="E22" s="38">
        <v>8.0466430893299856E-2</v>
      </c>
      <c r="F22" s="38">
        <v>7.3014075583889948E-2</v>
      </c>
    </row>
    <row r="23" spans="2:6" x14ac:dyDescent="0.2">
      <c r="B23" s="134">
        <v>41030</v>
      </c>
      <c r="C23" s="38">
        <v>0.11115992830350141</v>
      </c>
      <c r="D23" s="38">
        <v>-3.2142983093710886E-2</v>
      </c>
      <c r="E23" s="38">
        <v>7.5198237006784296E-2</v>
      </c>
      <c r="F23" s="38">
        <v>6.7627051414520967E-2</v>
      </c>
    </row>
    <row r="24" spans="2:6" x14ac:dyDescent="0.2">
      <c r="B24" s="134">
        <v>41061</v>
      </c>
      <c r="C24" s="38">
        <v>0.10023782261613312</v>
      </c>
      <c r="D24" s="38">
        <v>-3.0540416451666386E-2</v>
      </c>
      <c r="E24" s="38">
        <v>7.0418564413342821E-2</v>
      </c>
      <c r="F24" s="38">
        <v>6.3077390932967159E-2</v>
      </c>
    </row>
    <row r="25" spans="2:6" x14ac:dyDescent="0.2">
      <c r="B25" s="134">
        <v>41091</v>
      </c>
      <c r="C25" s="38">
        <v>9.864325383755479E-2</v>
      </c>
      <c r="D25" s="38">
        <v>-2.9513290958176563E-2</v>
      </c>
      <c r="E25" s="38">
        <v>6.5783980161214783E-2</v>
      </c>
      <c r="F25" s="38">
        <v>6.0911824396336023E-2</v>
      </c>
    </row>
    <row r="26" spans="2:6" x14ac:dyDescent="0.2">
      <c r="B26" s="134">
        <v>41122</v>
      </c>
      <c r="C26" s="38">
        <v>0.10078061958525297</v>
      </c>
      <c r="D26" s="38">
        <v>-3.998152547674827E-2</v>
      </c>
      <c r="E26" s="38">
        <v>6.5615626419059048E-2</v>
      </c>
      <c r="F26" s="38">
        <v>5.8957924671680928E-2</v>
      </c>
    </row>
    <row r="27" spans="2:6" x14ac:dyDescent="0.2">
      <c r="B27" s="134">
        <v>41153</v>
      </c>
      <c r="C27" s="38">
        <v>9.7139052557684735E-2</v>
      </c>
      <c r="D27" s="38">
        <v>-3.9212750466274149E-2</v>
      </c>
      <c r="E27" s="38">
        <v>5.9980395474855674E-2</v>
      </c>
      <c r="F27" s="38">
        <v>5.6095764887077904E-2</v>
      </c>
    </row>
    <row r="28" spans="2:6" x14ac:dyDescent="0.2">
      <c r="B28" s="134">
        <v>41183</v>
      </c>
      <c r="C28" s="38">
        <v>7.7277570382243477E-2</v>
      </c>
      <c r="D28" s="38">
        <v>-3.9686213517932112E-2</v>
      </c>
      <c r="E28" s="38">
        <v>5.6904876679316541E-2</v>
      </c>
      <c r="F28" s="38">
        <v>4.831392120678446E-2</v>
      </c>
    </row>
    <row r="29" spans="2:6" x14ac:dyDescent="0.2">
      <c r="B29" s="134">
        <v>41214</v>
      </c>
      <c r="C29" s="38">
        <v>5.6622968581112154E-2</v>
      </c>
      <c r="D29" s="38">
        <v>-4.1407400243281156E-2</v>
      </c>
      <c r="E29" s="38">
        <v>5.4416641561549906E-2</v>
      </c>
      <c r="F29" s="38">
        <v>4.0652880968295335E-2</v>
      </c>
    </row>
    <row r="30" spans="2:6" x14ac:dyDescent="0.2">
      <c r="B30" s="134">
        <v>41244</v>
      </c>
      <c r="C30" s="38">
        <v>4.1482549907786437E-2</v>
      </c>
      <c r="D30" s="38">
        <v>-4.114876881158791E-2</v>
      </c>
      <c r="E30" s="38">
        <v>5.1256216283433575E-2</v>
      </c>
      <c r="F30" s="38">
        <v>3.396562313037732E-2</v>
      </c>
    </row>
    <row r="31" spans="2:6" x14ac:dyDescent="0.2">
      <c r="B31" s="134">
        <v>41275</v>
      </c>
      <c r="C31" s="38">
        <v>2.1855633124196139E-2</v>
      </c>
      <c r="D31" s="38">
        <v>-3.7733555338137714E-2</v>
      </c>
      <c r="E31" s="38">
        <v>4.968858239805396E-2</v>
      </c>
      <c r="F31" s="38">
        <v>2.8155118029368653E-2</v>
      </c>
    </row>
    <row r="32" spans="2:6" x14ac:dyDescent="0.2">
      <c r="B32" s="134">
        <v>41306</v>
      </c>
      <c r="C32" s="38">
        <v>1.991138679727289E-2</v>
      </c>
      <c r="D32" s="38">
        <v>-3.8000183826037204E-2</v>
      </c>
      <c r="E32" s="38">
        <v>4.7971786261043148E-2</v>
      </c>
      <c r="F32" s="38">
        <v>2.656653484741045E-2</v>
      </c>
    </row>
    <row r="33" spans="2:6" x14ac:dyDescent="0.2">
      <c r="B33" s="134">
        <v>41334</v>
      </c>
      <c r="C33" s="38">
        <v>1.0863287363891194E-2</v>
      </c>
      <c r="D33" s="38">
        <v>-3.7733131801119701E-2</v>
      </c>
      <c r="E33" s="38">
        <v>4.5587655239743619E-2</v>
      </c>
      <c r="F33" s="38">
        <v>2.2276749711299004E-2</v>
      </c>
    </row>
    <row r="34" spans="2:6" x14ac:dyDescent="0.2">
      <c r="B34" s="134">
        <v>41365</v>
      </c>
      <c r="C34" s="38">
        <v>9.7860028132059629E-3</v>
      </c>
      <c r="D34" s="38">
        <v>-3.4158773696803646E-2</v>
      </c>
      <c r="E34" s="38">
        <v>4.4684355038556056E-2</v>
      </c>
      <c r="F34" s="38">
        <v>2.2277132318727855E-2</v>
      </c>
    </row>
    <row r="35" spans="2:6" x14ac:dyDescent="0.2">
      <c r="B35" s="134">
        <v>41395</v>
      </c>
      <c r="C35" s="38">
        <v>1.4380892458170091E-3</v>
      </c>
      <c r="D35" s="38">
        <v>-2.713819146023444E-2</v>
      </c>
      <c r="E35" s="38">
        <v>4.3480310424065305E-2</v>
      </c>
      <c r="F35" s="38">
        <v>1.9641535423725376E-2</v>
      </c>
    </row>
    <row r="36" spans="2:6" x14ac:dyDescent="0.2">
      <c r="B36" s="134">
        <v>41426</v>
      </c>
      <c r="C36" s="38">
        <v>9.5524933061961192E-3</v>
      </c>
      <c r="D36" s="38">
        <v>-2.8812668891713189E-2</v>
      </c>
      <c r="E36" s="38">
        <v>4.1963213277128597E-2</v>
      </c>
      <c r="F36" s="38">
        <v>2.0971393130393201E-2</v>
      </c>
    </row>
    <row r="37" spans="2:6" x14ac:dyDescent="0.2">
      <c r="B37" s="134">
        <v>41456</v>
      </c>
      <c r="C37" s="38">
        <v>-3.1680149695231252E-3</v>
      </c>
      <c r="D37" s="38">
        <v>-2.2941697565745156E-2</v>
      </c>
      <c r="E37" s="38">
        <v>4.1871128839997107E-2</v>
      </c>
      <c r="F37" s="38">
        <v>1.8069129571828269E-2</v>
      </c>
    </row>
    <row r="38" spans="2:6" x14ac:dyDescent="0.2">
      <c r="B38" s="134">
        <v>41487</v>
      </c>
      <c r="C38" s="38">
        <v>1.3841069222029212E-3</v>
      </c>
      <c r="D38" s="38">
        <v>-1.7932504148312822E-2</v>
      </c>
      <c r="E38" s="38">
        <v>4.1615643553982284E-2</v>
      </c>
      <c r="F38" s="38">
        <v>2.0673238495244162E-2</v>
      </c>
    </row>
    <row r="39" spans="2:6" x14ac:dyDescent="0.2">
      <c r="B39" s="134">
        <v>41518</v>
      </c>
      <c r="C39" s="38">
        <v>-5.4301520260741087E-3</v>
      </c>
      <c r="D39" s="38">
        <v>4.0602223505403767E-3</v>
      </c>
      <c r="E39" s="38">
        <v>4.2319480637744045E-2</v>
      </c>
      <c r="F39" s="38">
        <v>2.3098422548297748E-2</v>
      </c>
    </row>
    <row r="40" spans="2:6" x14ac:dyDescent="0.2">
      <c r="B40" s="134">
        <v>41548</v>
      </c>
      <c r="C40" s="38">
        <v>-4.679549908166214E-3</v>
      </c>
      <c r="D40" s="38">
        <v>8.8050226762961259E-3</v>
      </c>
      <c r="E40" s="38">
        <v>4.3064387893336997E-2</v>
      </c>
      <c r="F40" s="38">
        <v>2.4715394768608512E-2</v>
      </c>
    </row>
    <row r="41" spans="2:6" x14ac:dyDescent="0.2">
      <c r="B41" s="134">
        <v>41579</v>
      </c>
      <c r="C41" s="38">
        <v>-2.6593473115527066E-3</v>
      </c>
      <c r="D41" s="38">
        <v>1.3762707058833756E-2</v>
      </c>
      <c r="E41" s="38">
        <v>4.3213287552611668E-2</v>
      </c>
      <c r="F41" s="38">
        <v>2.618986186750849E-2</v>
      </c>
    </row>
    <row r="42" spans="2:6" x14ac:dyDescent="0.2">
      <c r="B42" s="134">
        <v>41609</v>
      </c>
      <c r="C42" s="38">
        <v>4.2019413121763272E-4</v>
      </c>
      <c r="D42" s="38">
        <v>2.440474221198774E-2</v>
      </c>
      <c r="E42" s="38">
        <v>4.4314359636594913E-2</v>
      </c>
      <c r="F42" s="38">
        <v>2.9276049856921338E-2</v>
      </c>
    </row>
    <row r="43" spans="2:6" x14ac:dyDescent="0.2">
      <c r="B43" s="134">
        <v>41640</v>
      </c>
      <c r="C43" s="38">
        <v>1.5972666611563602E-2</v>
      </c>
      <c r="D43" s="38">
        <v>3.1147635949423824E-2</v>
      </c>
      <c r="E43" s="38">
        <v>4.5009752471013798E-2</v>
      </c>
      <c r="F43" s="38">
        <v>3.6300816214138498E-2</v>
      </c>
    </row>
    <row r="44" spans="2:6" x14ac:dyDescent="0.2">
      <c r="B44" s="134">
        <v>41671</v>
      </c>
      <c r="C44" s="38">
        <v>2.3968755305321832E-2</v>
      </c>
      <c r="D44" s="38">
        <v>3.5695615033042971E-2</v>
      </c>
      <c r="E44" s="38">
        <v>4.5534175440795188E-2</v>
      </c>
      <c r="F44" s="38">
        <v>4.0430007124068634E-2</v>
      </c>
    </row>
    <row r="45" spans="2:6" x14ac:dyDescent="0.2">
      <c r="B45" s="134">
        <v>41699</v>
      </c>
      <c r="C45" s="38">
        <v>3.3080684604110511E-2</v>
      </c>
      <c r="D45" s="38">
        <v>3.81674143628985E-2</v>
      </c>
      <c r="E45" s="38">
        <v>4.5540880892058988E-2</v>
      </c>
      <c r="F45" s="38">
        <v>4.4056651015879078E-2</v>
      </c>
    </row>
    <row r="46" spans="2:6" x14ac:dyDescent="0.2">
      <c r="B46" s="134">
        <v>41730</v>
      </c>
      <c r="C46" s="38">
        <v>4.306149309999685E-2</v>
      </c>
      <c r="D46" s="38">
        <v>4.0925200717563559E-2</v>
      </c>
      <c r="E46" s="38">
        <v>4.6281850713786099E-2</v>
      </c>
      <c r="F46" s="38">
        <v>4.7659448361486279E-2</v>
      </c>
    </row>
    <row r="47" spans="2:6" x14ac:dyDescent="0.2">
      <c r="B47" s="134">
        <v>41760</v>
      </c>
      <c r="C47" s="38">
        <v>5.8481609086269426E-2</v>
      </c>
      <c r="D47" s="38">
        <v>4.3106697975485941E-2</v>
      </c>
      <c r="E47" s="38">
        <v>4.7114494636316229E-2</v>
      </c>
      <c r="F47" s="38">
        <v>5.4551347336813549E-2</v>
      </c>
    </row>
    <row r="48" spans="2:6" x14ac:dyDescent="0.2">
      <c r="B48" s="134">
        <v>41791</v>
      </c>
      <c r="C48" s="38">
        <v>5.5266316518103764E-2</v>
      </c>
      <c r="D48" s="38">
        <v>5.4676732432526354E-2</v>
      </c>
      <c r="E48" s="38">
        <v>4.7102042115090947E-2</v>
      </c>
      <c r="F48" s="38">
        <v>5.4918521163684675E-2</v>
      </c>
    </row>
    <row r="49" spans="2:6" x14ac:dyDescent="0.2">
      <c r="B49" s="134">
        <v>41821</v>
      </c>
      <c r="C49" s="38">
        <v>5.0224243367517518E-2</v>
      </c>
      <c r="D49" s="38">
        <v>5.6576072100702479E-2</v>
      </c>
      <c r="E49" s="38">
        <v>4.6399637298987884E-2</v>
      </c>
      <c r="F49" s="38">
        <v>5.2893461598336522E-2</v>
      </c>
    </row>
    <row r="50" spans="2:6" x14ac:dyDescent="0.2">
      <c r="B50" s="134">
        <v>41852</v>
      </c>
      <c r="C50" s="38">
        <v>4.728470085554215E-2</v>
      </c>
      <c r="D50" s="38">
        <v>5.8650616783254783E-2</v>
      </c>
      <c r="E50" s="38">
        <v>4.5367847430357156E-2</v>
      </c>
      <c r="F50" s="38">
        <v>5.1481579867472593E-2</v>
      </c>
    </row>
    <row r="51" spans="2:6" x14ac:dyDescent="0.2">
      <c r="B51" s="134">
        <v>41883</v>
      </c>
      <c r="C51" s="38">
        <v>5.1723081067688081E-2</v>
      </c>
      <c r="D51" s="38">
        <v>4.4976703687924502E-2</v>
      </c>
      <c r="E51" s="38">
        <v>4.4356729087472013E-2</v>
      </c>
      <c r="F51" s="38">
        <v>4.9224888583002002E-2</v>
      </c>
    </row>
    <row r="52" spans="2:6" x14ac:dyDescent="0.2">
      <c r="B52" s="134">
        <v>41913</v>
      </c>
      <c r="C52" s="38">
        <v>5.0112293650771189E-2</v>
      </c>
      <c r="D52" s="38">
        <v>3.8778128123113209E-2</v>
      </c>
      <c r="E52" s="38">
        <v>4.319588212845793E-2</v>
      </c>
      <c r="F52" s="38">
        <v>4.6190961236659112E-2</v>
      </c>
    </row>
    <row r="53" spans="2:6" x14ac:dyDescent="0.2">
      <c r="B53" s="134">
        <v>41944</v>
      </c>
      <c r="C53" s="38">
        <v>5.8835444814730131E-2</v>
      </c>
      <c r="D53" s="38">
        <v>4.0395958323873771E-2</v>
      </c>
      <c r="E53" s="38">
        <v>4.1119471018691511E-2</v>
      </c>
      <c r="F53" s="38">
        <v>4.8565215461332745E-2</v>
      </c>
    </row>
    <row r="54" spans="2:6" x14ac:dyDescent="0.2">
      <c r="B54" s="134">
        <v>41974</v>
      </c>
      <c r="C54" s="38">
        <v>5.0744780633416919E-2</v>
      </c>
      <c r="D54" s="38">
        <v>4.2881328574445376E-2</v>
      </c>
      <c r="E54" s="38">
        <v>3.9087123552204117E-2</v>
      </c>
      <c r="F54" s="38">
        <v>4.5003040512837211E-2</v>
      </c>
    </row>
    <row r="55" spans="2:6" x14ac:dyDescent="0.2">
      <c r="B55" s="134">
        <v>42005</v>
      </c>
      <c r="C55" s="38">
        <v>4.9140891095593719E-2</v>
      </c>
      <c r="D55" s="38">
        <v>4.5173576416623673E-2</v>
      </c>
      <c r="E55" s="38">
        <v>3.7964762517773476E-2</v>
      </c>
      <c r="F55" s="38">
        <v>4.3837959686980232E-2</v>
      </c>
    </row>
    <row r="56" spans="2:6" x14ac:dyDescent="0.2">
      <c r="B56" s="134">
        <v>42036</v>
      </c>
      <c r="C56" s="38">
        <v>4.6201907731870273E-2</v>
      </c>
      <c r="D56" s="38">
        <v>4.5520936782635024E-2</v>
      </c>
      <c r="E56" s="38">
        <v>3.6761829445410399E-2</v>
      </c>
      <c r="F56" s="38">
        <v>4.1811877020099031E-2</v>
      </c>
    </row>
    <row r="57" spans="2:6" x14ac:dyDescent="0.2">
      <c r="B57" s="134">
        <v>42064</v>
      </c>
      <c r="C57" s="38">
        <v>5.0131544863803112E-2</v>
      </c>
      <c r="D57" s="38">
        <v>4.9661580995081778E-2</v>
      </c>
      <c r="E57" s="38">
        <v>3.6951927171250398E-2</v>
      </c>
      <c r="F57" s="38">
        <v>4.3896893677059623E-2</v>
      </c>
    </row>
    <row r="58" spans="2:6" x14ac:dyDescent="0.2">
      <c r="B58" s="134">
        <v>42095</v>
      </c>
      <c r="C58" s="38">
        <v>3.7033614817659766E-2</v>
      </c>
      <c r="D58" s="38">
        <v>4.8218995139851728E-2</v>
      </c>
      <c r="E58" s="38">
        <v>3.5420314096795469E-2</v>
      </c>
      <c r="F58" s="38">
        <v>3.9102427956970054E-2</v>
      </c>
    </row>
    <row r="59" spans="2:6" x14ac:dyDescent="0.2">
      <c r="B59" s="134">
        <v>42125</v>
      </c>
      <c r="C59" s="38">
        <v>3.0017515924982474E-2</v>
      </c>
      <c r="D59" s="38">
        <v>5.0646405598554711E-2</v>
      </c>
      <c r="E59" s="38">
        <v>3.3494065364039649E-2</v>
      </c>
      <c r="F59" s="38">
        <v>3.5594134857038329E-2</v>
      </c>
    </row>
    <row r="60" spans="2:6" x14ac:dyDescent="0.2">
      <c r="B60" s="134">
        <v>42156</v>
      </c>
      <c r="C60" s="38">
        <v>3.9300767101188905E-2</v>
      </c>
      <c r="D60" s="38">
        <v>4.8776622693711191E-2</v>
      </c>
      <c r="E60" s="38">
        <v>3.3019776885800711E-2</v>
      </c>
      <c r="F60" s="38">
        <v>3.8600639231808342E-2</v>
      </c>
    </row>
    <row r="61" spans="2:6" x14ac:dyDescent="0.2">
      <c r="B61" s="134">
        <v>42186</v>
      </c>
      <c r="C61" s="38">
        <v>5.0532889745533716E-2</v>
      </c>
      <c r="D61" s="38">
        <v>4.901957068481666E-2</v>
      </c>
      <c r="E61" s="38">
        <v>3.2370328005566495E-2</v>
      </c>
      <c r="F61" s="38">
        <v>4.2683854124011766E-2</v>
      </c>
    </row>
    <row r="62" spans="2:6" x14ac:dyDescent="0.2">
      <c r="B62" s="134">
        <v>42217</v>
      </c>
      <c r="C62" s="38">
        <v>6.3585836123080552E-2</v>
      </c>
      <c r="D62" s="38">
        <v>5.1867124889574567E-2</v>
      </c>
      <c r="E62" s="38">
        <v>3.1754462254406368E-2</v>
      </c>
      <c r="F62" s="38">
        <v>4.582649632382263E-2</v>
      </c>
    </row>
    <row r="63" spans="2:6" x14ac:dyDescent="0.2">
      <c r="B63" s="134">
        <v>42248</v>
      </c>
      <c r="C63" s="38">
        <v>7.3945930590483266E-2</v>
      </c>
      <c r="D63" s="38">
        <v>5.2359285121315713E-2</v>
      </c>
      <c r="E63" s="38">
        <v>3.036625783720015E-2</v>
      </c>
      <c r="F63" s="38">
        <v>4.8392919001576828E-2</v>
      </c>
    </row>
    <row r="64" spans="2:6" x14ac:dyDescent="0.2">
      <c r="B64" s="134">
        <v>42278</v>
      </c>
      <c r="C64" s="38">
        <v>8.3205778283209186E-2</v>
      </c>
      <c r="D64" s="38">
        <v>6.0085182374115531E-2</v>
      </c>
      <c r="E64" s="38">
        <v>2.9094515047445313E-2</v>
      </c>
      <c r="F64" s="38">
        <v>5.2513646992927709E-2</v>
      </c>
    </row>
    <row r="65" spans="2:6" x14ac:dyDescent="0.2">
      <c r="B65" s="134">
        <v>42309</v>
      </c>
      <c r="C65" s="38">
        <v>7.3427773234864047E-2</v>
      </c>
      <c r="D65" s="38">
        <v>6.273808872230946E-2</v>
      </c>
      <c r="E65" s="38">
        <v>2.9568375693789672E-2</v>
      </c>
      <c r="F65" s="38">
        <v>4.9508518089614206E-2</v>
      </c>
    </row>
    <row r="66" spans="2:6" x14ac:dyDescent="0.2">
      <c r="B66" s="134">
        <v>42339</v>
      </c>
      <c r="C66" s="38">
        <v>7.8819457750699984E-2</v>
      </c>
      <c r="D66" s="38">
        <v>6.3663039177465741E-2</v>
      </c>
      <c r="E66" s="38">
        <v>2.7904714577349665E-2</v>
      </c>
      <c r="F66" s="38">
        <v>5.1147742886367809E-2</v>
      </c>
    </row>
    <row r="67" spans="2:6" x14ac:dyDescent="0.2">
      <c r="B67" s="134">
        <v>42370</v>
      </c>
      <c r="C67" s="38">
        <v>9.7855677508612571E-2</v>
      </c>
      <c r="D67" s="38">
        <v>6.3108874601856879E-2</v>
      </c>
      <c r="E67" s="38">
        <v>2.7592452697265069E-2</v>
      </c>
      <c r="F67" s="38">
        <v>5.7426005178266903E-2</v>
      </c>
    </row>
    <row r="68" spans="2:6" x14ac:dyDescent="0.2">
      <c r="B68" s="134">
        <v>42401</v>
      </c>
      <c r="C68" s="38">
        <v>8.5571246450095506E-2</v>
      </c>
      <c r="D68" s="38">
        <v>6.8422931809783538E-2</v>
      </c>
      <c r="E68" s="38">
        <v>2.8544060548489458E-2</v>
      </c>
      <c r="F68" s="38">
        <v>5.4922712320722544E-2</v>
      </c>
    </row>
    <row r="69" spans="2:6" x14ac:dyDescent="0.2">
      <c r="B69" s="134">
        <v>42430</v>
      </c>
      <c r="C69" s="38">
        <v>6.9674265181050687E-2</v>
      </c>
      <c r="D69" s="38">
        <v>6.9092619920460896E-2</v>
      </c>
      <c r="E69" s="38">
        <v>2.8444923825780455E-2</v>
      </c>
      <c r="F69" s="38">
        <v>4.928042596629445E-2</v>
      </c>
    </row>
    <row r="70" spans="2:6" x14ac:dyDescent="0.2">
      <c r="B70" s="134">
        <v>42461</v>
      </c>
      <c r="C70" s="38">
        <v>8.2093399097997066E-2</v>
      </c>
      <c r="D70" s="38">
        <v>7.4817887497229618E-2</v>
      </c>
      <c r="E70" s="38">
        <v>2.987724276042969E-2</v>
      </c>
      <c r="F70" s="38">
        <v>5.4776355477848426E-2</v>
      </c>
    </row>
    <row r="71" spans="2:6" x14ac:dyDescent="0.2">
      <c r="B71" s="134">
        <v>42491</v>
      </c>
      <c r="C71" s="38">
        <v>7.1509768731697454E-2</v>
      </c>
      <c r="D71" s="38">
        <v>7.3914630321224362E-2</v>
      </c>
      <c r="E71" s="38">
        <v>3.0254273969103851E-2</v>
      </c>
      <c r="F71" s="38">
        <v>5.116659508785304E-2</v>
      </c>
    </row>
    <row r="72" spans="2:6" x14ac:dyDescent="0.2">
      <c r="B72" s="134">
        <v>42522</v>
      </c>
      <c r="C72" s="38">
        <v>4.8287533426149665E-2</v>
      </c>
      <c r="D72" s="38">
        <v>8.0017182494480421E-2</v>
      </c>
      <c r="E72" s="38">
        <v>3.0099261878914874E-2</v>
      </c>
      <c r="F72" s="38">
        <v>4.3471229677814582E-2</v>
      </c>
    </row>
    <row r="73" spans="2:6" x14ac:dyDescent="0.2">
      <c r="B73" s="134">
        <v>42552</v>
      </c>
      <c r="C73" s="38">
        <v>5.5964752668003825E-2</v>
      </c>
      <c r="D73" s="38">
        <v>7.7310177929184043E-2</v>
      </c>
      <c r="E73" s="38">
        <v>2.8976336176464557E-2</v>
      </c>
      <c r="F73" s="38">
        <v>4.4732685699180097E-2</v>
      </c>
    </row>
    <row r="74" spans="2:6" x14ac:dyDescent="0.2">
      <c r="B74" s="134">
        <v>42583</v>
      </c>
      <c r="C74" s="38">
        <v>4.0664673150486719E-2</v>
      </c>
      <c r="D74" s="38">
        <v>7.6011859080375332E-2</v>
      </c>
      <c r="E74" s="38">
        <v>2.8949765209695943E-2</v>
      </c>
      <c r="F74" s="38">
        <v>4.0846628580193611E-2</v>
      </c>
    </row>
    <row r="75" spans="2:6" x14ac:dyDescent="0.2">
      <c r="B75" s="134">
        <v>42614</v>
      </c>
      <c r="C75" s="38">
        <v>4.5173432940144975E-2</v>
      </c>
      <c r="D75" s="38">
        <v>7.5266201186312109E-2</v>
      </c>
      <c r="E75" s="38">
        <v>2.9246768867307704E-2</v>
      </c>
      <c r="F75" s="38">
        <v>4.233602024867622E-2</v>
      </c>
    </row>
    <row r="76" spans="2:6" x14ac:dyDescent="0.2">
      <c r="B76" s="134">
        <v>42644</v>
      </c>
      <c r="C76" s="38">
        <v>4.5178677420662838E-2</v>
      </c>
      <c r="D76" s="38">
        <v>7.6573913653269488E-2</v>
      </c>
      <c r="E76" s="38">
        <v>2.9312607435310944E-2</v>
      </c>
      <c r="F76" s="38">
        <v>4.2268355579528905E-2</v>
      </c>
    </row>
    <row r="77" spans="2:6" x14ac:dyDescent="0.2">
      <c r="B77" s="134">
        <v>42675</v>
      </c>
      <c r="C77" s="38">
        <v>4.134344242088428E-2</v>
      </c>
      <c r="D77" s="38">
        <v>7.5101802202549806E-2</v>
      </c>
      <c r="E77" s="38">
        <v>2.910845655377936E-2</v>
      </c>
      <c r="F77" s="38">
        <v>3.9943809254929796E-2</v>
      </c>
    </row>
    <row r="78" spans="2:6" x14ac:dyDescent="0.2">
      <c r="B78" s="134">
        <v>42705</v>
      </c>
      <c r="C78" s="38">
        <v>3.8621012623371476E-2</v>
      </c>
      <c r="D78" s="38">
        <v>6.6960616737227863E-2</v>
      </c>
      <c r="E78" s="38">
        <v>3.0800330642235529E-2</v>
      </c>
      <c r="F78" s="38">
        <v>3.8622112516052187E-2</v>
      </c>
    </row>
    <row r="79" spans="2:6" x14ac:dyDescent="0.2">
      <c r="B79" s="134">
        <v>42736</v>
      </c>
      <c r="C79" s="38">
        <v>2.1587264209970813E-2</v>
      </c>
      <c r="D79" s="38">
        <v>7.4399112482303797E-2</v>
      </c>
      <c r="E79" s="38">
        <v>3.0465005872651885E-2</v>
      </c>
      <c r="F79" s="38">
        <v>3.4620413502013614E-2</v>
      </c>
    </row>
    <row r="80" spans="2:6" x14ac:dyDescent="0.2">
      <c r="B80" s="134">
        <v>42767</v>
      </c>
      <c r="C80" s="38">
        <v>3.3952027465227852E-2</v>
      </c>
      <c r="D80" s="38">
        <v>7.2446479244658857E-2</v>
      </c>
      <c r="E80" s="38">
        <v>3.080477201078069E-2</v>
      </c>
      <c r="F80" s="38">
        <v>3.795947899855423E-2</v>
      </c>
    </row>
    <row r="81" spans="2:6" x14ac:dyDescent="0.2">
      <c r="B81" s="134">
        <v>42795</v>
      </c>
      <c r="C81" s="38">
        <v>4.7889334501082681E-2</v>
      </c>
      <c r="D81" s="38">
        <v>7.1446086007485032E-2</v>
      </c>
      <c r="E81" s="38">
        <v>3.1813861878173588E-2</v>
      </c>
      <c r="F81" s="38">
        <v>4.4061704999710516E-2</v>
      </c>
    </row>
    <row r="82" spans="2:6" x14ac:dyDescent="0.2">
      <c r="B82" s="134">
        <v>42826</v>
      </c>
      <c r="C82" s="38">
        <v>5.9144494717033202E-2</v>
      </c>
      <c r="D82" s="38">
        <v>7.1537978534578883E-2</v>
      </c>
      <c r="E82" s="38">
        <v>3.0823126413714652E-2</v>
      </c>
      <c r="F82" s="38">
        <v>4.7219560747073563E-2</v>
      </c>
    </row>
    <row r="83" spans="2:6" x14ac:dyDescent="0.2">
      <c r="B83" s="134">
        <v>42856</v>
      </c>
      <c r="C83" s="38">
        <v>6.1418903429917959E-2</v>
      </c>
      <c r="D83" s="38">
        <v>7.357045863208711E-2</v>
      </c>
      <c r="E83" s="38">
        <v>3.1237488826602045E-2</v>
      </c>
      <c r="F83" s="38">
        <v>4.8797191613446866E-2</v>
      </c>
    </row>
    <row r="84" spans="2:6" x14ac:dyDescent="0.2">
      <c r="B84" s="134">
        <v>42887</v>
      </c>
      <c r="C84" s="38">
        <v>7.4806327316412569E-2</v>
      </c>
      <c r="D84" s="38">
        <v>5.5686143859060344E-2</v>
      </c>
      <c r="E84" s="38">
        <v>3.1844019660278944E-2</v>
      </c>
      <c r="F84" s="38">
        <v>5.4978952527867442E-2</v>
      </c>
    </row>
    <row r="85" spans="2:6" x14ac:dyDescent="0.2">
      <c r="B85" s="134">
        <v>42917</v>
      </c>
      <c r="C85" s="38">
        <v>6.5356278748496921E-2</v>
      </c>
      <c r="D85" s="38">
        <v>5.7419912101321691E-2</v>
      </c>
      <c r="E85" s="38">
        <v>3.2663172446667499E-2</v>
      </c>
      <c r="F85" s="38">
        <v>5.2556501794503996E-2</v>
      </c>
    </row>
    <row r="86" spans="2:6" x14ac:dyDescent="0.2">
      <c r="B86" s="134">
        <v>42948</v>
      </c>
      <c r="C86" s="38">
        <v>7.2773594198028535E-2</v>
      </c>
      <c r="D86" s="38">
        <v>5.7481529269398868E-2</v>
      </c>
      <c r="E86" s="38">
        <v>3.3197909504766532E-2</v>
      </c>
      <c r="F86" s="38">
        <v>5.4969131122581283E-2</v>
      </c>
    </row>
    <row r="87" spans="2:6" x14ac:dyDescent="0.2">
      <c r="B87" s="134">
        <v>42979</v>
      </c>
      <c r="C87" s="38">
        <v>5.6374916253329577E-2</v>
      </c>
      <c r="D87" s="38">
        <v>5.7775153633623511E-2</v>
      </c>
      <c r="E87" s="38">
        <v>3.3786808463466267E-2</v>
      </c>
      <c r="F87" s="38">
        <v>5.0000196700416222E-2</v>
      </c>
    </row>
    <row r="88" spans="2:6" x14ac:dyDescent="0.2">
      <c r="B88" s="134">
        <v>43009</v>
      </c>
      <c r="C88" s="38">
        <v>6.214234028641652E-2</v>
      </c>
      <c r="D88" s="38">
        <v>6.0624390439075082E-2</v>
      </c>
      <c r="E88" s="38">
        <v>3.4388634045813049E-2</v>
      </c>
      <c r="F88" s="38">
        <v>5.2912758254874515E-2</v>
      </c>
    </row>
    <row r="89" spans="2:6" x14ac:dyDescent="0.2">
      <c r="B89" s="134">
        <v>43040</v>
      </c>
      <c r="C89" s="38">
        <v>6.4967932315055599E-2</v>
      </c>
      <c r="D89" s="38">
        <v>6.2532703985307858E-2</v>
      </c>
      <c r="E89" s="38">
        <v>3.5165411489299414E-2</v>
      </c>
      <c r="F89" s="38">
        <v>5.4569988660580826E-2</v>
      </c>
    </row>
    <row r="90" spans="2:6" x14ac:dyDescent="0.2">
      <c r="B90" s="134">
        <v>43070</v>
      </c>
      <c r="C90" s="38">
        <v>7.9527151889882131E-2</v>
      </c>
      <c r="D90" s="38">
        <v>7.3753391438582172E-2</v>
      </c>
      <c r="E90" s="38">
        <v>3.350978544970018E-2</v>
      </c>
      <c r="F90" s="38">
        <v>6.040150609963435E-2</v>
      </c>
    </row>
    <row r="91" spans="2:6" x14ac:dyDescent="0.2">
      <c r="B91" s="134">
        <v>43101</v>
      </c>
      <c r="C91" s="38">
        <v>8.1168996231932855E-2</v>
      </c>
      <c r="D91" s="38">
        <v>7.3229513019074988E-2</v>
      </c>
      <c r="E91" s="38">
        <v>3.4026054362428226E-2</v>
      </c>
      <c r="F91" s="38">
        <v>6.0986404807101602E-2</v>
      </c>
    </row>
    <row r="92" spans="2:6" x14ac:dyDescent="0.2">
      <c r="B92" s="134">
        <v>43132</v>
      </c>
      <c r="C92" s="38">
        <v>8.3774692465987011E-2</v>
      </c>
      <c r="D92" s="38">
        <v>7.6863691510065113E-2</v>
      </c>
      <c r="E92" s="38">
        <v>3.5111852220747197E-2</v>
      </c>
      <c r="F92" s="38">
        <v>6.3027714500114129E-2</v>
      </c>
    </row>
    <row r="93" spans="2:6" x14ac:dyDescent="0.2">
      <c r="B93" s="134">
        <v>43160</v>
      </c>
      <c r="C93" s="38">
        <v>7.4488807331646978E-2</v>
      </c>
      <c r="D93" s="38">
        <v>7.8962196712057287E-2</v>
      </c>
      <c r="E93" s="38">
        <v>3.6130290897604223E-2</v>
      </c>
      <c r="F93" s="38">
        <v>5.9419240002145379E-2</v>
      </c>
    </row>
    <row r="94" spans="2:6" x14ac:dyDescent="0.2">
      <c r="B94" s="134">
        <v>43191</v>
      </c>
      <c r="C94" s="38">
        <v>5.3474379548848372E-2</v>
      </c>
      <c r="D94" s="38">
        <v>7.8275882743228831E-2</v>
      </c>
      <c r="E94" s="38">
        <v>3.7305739656877002E-2</v>
      </c>
      <c r="F94" s="38">
        <v>5.2939406813053536E-2</v>
      </c>
    </row>
    <row r="95" spans="2:6" x14ac:dyDescent="0.2">
      <c r="B95" s="134">
        <v>43221</v>
      </c>
      <c r="C95" s="38">
        <v>6.559984516184314E-2</v>
      </c>
      <c r="D95" s="38">
        <v>7.819450089996316E-2</v>
      </c>
      <c r="E95" s="38">
        <v>3.8765546906576631E-2</v>
      </c>
      <c r="F95" s="38">
        <v>5.6902372347897412E-2</v>
      </c>
    </row>
    <row r="96" spans="2:6" x14ac:dyDescent="0.2">
      <c r="B96" s="134">
        <v>43252</v>
      </c>
      <c r="C96" s="38">
        <v>5.6167280323451196E-2</v>
      </c>
      <c r="D96" s="38">
        <v>9.5279537230263722E-2</v>
      </c>
      <c r="E96" s="38">
        <v>3.8984168746265313E-2</v>
      </c>
      <c r="F96" s="38">
        <v>5.2699059469970111E-2</v>
      </c>
    </row>
    <row r="97" spans="2:6" x14ac:dyDescent="0.2">
      <c r="B97" s="134">
        <v>43282</v>
      </c>
      <c r="C97" s="38">
        <v>6.008418352722722E-2</v>
      </c>
      <c r="D97" s="38">
        <v>9.752765654332074E-2</v>
      </c>
      <c r="E97" s="38">
        <v>4.0647746986634647E-2</v>
      </c>
      <c r="F97" s="38">
        <v>5.4726594493345049E-2</v>
      </c>
    </row>
    <row r="98" spans="2:6" x14ac:dyDescent="0.2">
      <c r="B98" s="134">
        <v>43313</v>
      </c>
      <c r="C98" s="38">
        <v>5.6321487463753206E-2</v>
      </c>
      <c r="D98" s="38">
        <v>9.6771319417778612E-2</v>
      </c>
      <c r="E98" s="38">
        <v>4.2718483927752127E-2</v>
      </c>
      <c r="F98" s="38">
        <v>5.4139333664448896E-2</v>
      </c>
    </row>
    <row r="99" spans="2:6" x14ac:dyDescent="0.2">
      <c r="B99" s="134">
        <v>43344</v>
      </c>
      <c r="C99" s="38">
        <v>6.6906284596151888E-2</v>
      </c>
      <c r="D99" s="38">
        <v>9.2937329995076645E-2</v>
      </c>
      <c r="E99" s="38">
        <v>4.2343478581911675E-2</v>
      </c>
      <c r="F99" s="38">
        <v>5.667040837162407E-2</v>
      </c>
    </row>
    <row r="100" spans="2:6" x14ac:dyDescent="0.2">
      <c r="B100" s="134">
        <v>43374</v>
      </c>
      <c r="C100" s="38">
        <v>6.2752092998155096E-2</v>
      </c>
      <c r="D100" s="38">
        <v>9.2321081822879458E-2</v>
      </c>
      <c r="E100" s="38">
        <v>4.3772642967125908E-2</v>
      </c>
      <c r="F100" s="38">
        <v>5.5318785245691782E-2</v>
      </c>
    </row>
    <row r="101" spans="2:6" x14ac:dyDescent="0.2">
      <c r="B101" s="134">
        <v>43405</v>
      </c>
      <c r="C101" s="38">
        <v>6.3633437898259926E-2</v>
      </c>
      <c r="D101" s="38">
        <v>9.5045999009765181E-2</v>
      </c>
      <c r="E101" s="38">
        <v>4.5628346321641811E-2</v>
      </c>
      <c r="F101" s="38">
        <v>5.7126703447786253E-2</v>
      </c>
    </row>
    <row r="102" spans="2:6" x14ac:dyDescent="0.2">
      <c r="B102" s="134">
        <v>43435</v>
      </c>
      <c r="C102" s="38">
        <v>6.5322887858217049E-2</v>
      </c>
      <c r="D102" s="38">
        <v>9.0881376151575877E-2</v>
      </c>
      <c r="E102" s="38">
        <v>4.9272775255386758E-2</v>
      </c>
      <c r="F102" s="38">
        <v>5.8219794318295826E-2</v>
      </c>
    </row>
    <row r="103" spans="2:6" x14ac:dyDescent="0.2">
      <c r="B103" s="134">
        <v>43466</v>
      </c>
      <c r="C103" s="38">
        <v>6.120458388826866E-2</v>
      </c>
      <c r="D103" s="38">
        <v>8.8206383660371701E-2</v>
      </c>
      <c r="E103" s="38">
        <v>5.0379172971694697E-2</v>
      </c>
      <c r="F103" s="38">
        <v>5.6924776935217691E-2</v>
      </c>
    </row>
    <row r="104" spans="2:6" x14ac:dyDescent="0.2">
      <c r="B104" s="134">
        <v>43497</v>
      </c>
      <c r="C104" s="38">
        <v>5.5777913832810277E-2</v>
      </c>
      <c r="D104" s="38">
        <v>8.7506053933029238E-2</v>
      </c>
      <c r="E104" s="38">
        <v>4.9620158236977074E-2</v>
      </c>
      <c r="F104" s="38">
        <v>5.5058844190452039E-2</v>
      </c>
    </row>
    <row r="105" spans="2:6" x14ac:dyDescent="0.2">
      <c r="B105" s="134">
        <v>43525</v>
      </c>
      <c r="C105" s="38">
        <v>6.3613123240920055E-2</v>
      </c>
      <c r="D105" s="38">
        <v>8.7071211765223033E-2</v>
      </c>
      <c r="E105" s="38">
        <v>4.9383363023566496E-2</v>
      </c>
      <c r="F105" s="38">
        <v>5.772768238405912E-2</v>
      </c>
    </row>
    <row r="106" spans="2:6" x14ac:dyDescent="0.2">
      <c r="B106" s="134">
        <v>43556</v>
      </c>
      <c r="C106" s="38">
        <v>6.1215443267685021E-2</v>
      </c>
      <c r="D106" s="38">
        <v>8.9797021538452926E-2</v>
      </c>
      <c r="E106" s="38">
        <v>5.0911971545133605E-2</v>
      </c>
      <c r="F106" s="38">
        <v>5.7941033119871754E-2</v>
      </c>
    </row>
    <row r="107" spans="2:6" x14ac:dyDescent="0.2">
      <c r="B107" s="134">
        <v>43586</v>
      </c>
      <c r="C107" s="38">
        <v>4.6556732854096783E-2</v>
      </c>
      <c r="D107" s="38">
        <v>8.7201086938924588E-2</v>
      </c>
      <c r="E107" s="38">
        <v>5.2304233255882071E-2</v>
      </c>
      <c r="F107" s="38">
        <v>5.361061925414945E-2</v>
      </c>
    </row>
    <row r="108" spans="2:6" x14ac:dyDescent="0.2">
      <c r="B108" s="134">
        <v>43617</v>
      </c>
      <c r="C108" s="38">
        <v>5.5817859531222203E-2</v>
      </c>
      <c r="D108" s="38">
        <v>8.9360213780128595E-2</v>
      </c>
      <c r="E108" s="38">
        <v>5.3304143880952504E-2</v>
      </c>
      <c r="F108" s="38">
        <v>5.7593896697759162E-2</v>
      </c>
    </row>
    <row r="109" spans="2:6" x14ac:dyDescent="0.2">
      <c r="B109" s="134">
        <v>43647</v>
      </c>
      <c r="C109" s="38">
        <v>5.1516034243128672E-2</v>
      </c>
      <c r="D109" s="38">
        <v>9.1599586982895387E-2</v>
      </c>
      <c r="E109" s="38">
        <v>5.522366611233176E-2</v>
      </c>
      <c r="F109" s="38">
        <v>5.6714976018558128E-2</v>
      </c>
    </row>
    <row r="110" spans="2:6" x14ac:dyDescent="0.2">
      <c r="B110" s="134">
        <v>43678</v>
      </c>
      <c r="C110" s="38">
        <v>5.4823050161491915E-2</v>
      </c>
      <c r="D110" s="38">
        <v>9.0749333655735676E-2</v>
      </c>
      <c r="E110" s="38">
        <v>5.5377390695148465E-2</v>
      </c>
      <c r="F110" s="38">
        <v>5.7398742771063382E-2</v>
      </c>
    </row>
    <row r="111" spans="2:6" x14ac:dyDescent="0.2">
      <c r="B111" s="134">
        <v>43709</v>
      </c>
      <c r="C111" s="38">
        <v>4.0092936887064168E-2</v>
      </c>
      <c r="D111" s="38">
        <v>9.3185047738006288E-2</v>
      </c>
      <c r="E111" s="38">
        <v>5.8502694576388459E-2</v>
      </c>
      <c r="F111" s="38">
        <v>5.4147956810409958E-2</v>
      </c>
    </row>
    <row r="112" spans="2:6" x14ac:dyDescent="0.2">
      <c r="B112" s="134">
        <v>43739</v>
      </c>
      <c r="C112" s="38">
        <v>4.5634697811176572E-2</v>
      </c>
      <c r="D112" s="38">
        <v>9.0206962355447562E-2</v>
      </c>
      <c r="E112" s="38">
        <v>6.0373471746839824E-2</v>
      </c>
      <c r="F112" s="38">
        <v>5.6431969720077468E-2</v>
      </c>
    </row>
    <row r="113" spans="2:6" x14ac:dyDescent="0.2">
      <c r="B113" s="134">
        <v>43770</v>
      </c>
      <c r="C113" s="38">
        <v>4.6885496708930718E-2</v>
      </c>
      <c r="D113" s="38">
        <v>8.6375101058478121E-2</v>
      </c>
      <c r="E113" s="38">
        <v>5.9156971993507002E-2</v>
      </c>
      <c r="F113" s="38">
        <v>5.4080152589337072E-2</v>
      </c>
    </row>
    <row r="114" spans="2:6" x14ac:dyDescent="0.2">
      <c r="B114" s="134">
        <v>43800</v>
      </c>
      <c r="C114" s="38">
        <v>3.2077077228213069E-2</v>
      </c>
      <c r="D114" s="38">
        <v>8.3281382523513692E-2</v>
      </c>
      <c r="E114" s="38">
        <v>5.9939322524602323E-2</v>
      </c>
      <c r="F114" s="38">
        <v>4.8759541392837891E-2</v>
      </c>
    </row>
    <row r="115" spans="2:6" x14ac:dyDescent="0.2">
      <c r="B115" s="134">
        <v>43831</v>
      </c>
      <c r="C115" s="38">
        <v>3.6568250911557465E-2</v>
      </c>
      <c r="D115" s="38">
        <v>8.1095656495749013E-2</v>
      </c>
      <c r="E115" s="38">
        <v>6.1319888552427093E-2</v>
      </c>
      <c r="F115" s="38">
        <v>4.951316391589744E-2</v>
      </c>
    </row>
    <row r="116" spans="2:6" x14ac:dyDescent="0.2">
      <c r="B116" s="134">
        <v>43862</v>
      </c>
      <c r="C116" s="38">
        <v>2.9680559813498819E-2</v>
      </c>
      <c r="D116" s="38">
        <v>7.8020338398024469E-2</v>
      </c>
      <c r="E116" s="38">
        <v>6.2973737241228678E-2</v>
      </c>
      <c r="F116" s="38">
        <v>4.7220153418204402E-2</v>
      </c>
    </row>
    <row r="117" spans="2:6" x14ac:dyDescent="0.2">
      <c r="B117" s="134">
        <v>43891</v>
      </c>
      <c r="C117" s="38">
        <v>3.622562709510202E-2</v>
      </c>
      <c r="D117" s="38">
        <v>6.3998564901226684E-2</v>
      </c>
      <c r="E117" s="38">
        <v>6.4041220396228615E-2</v>
      </c>
      <c r="F117" s="38">
        <v>4.680040467378288E-2</v>
      </c>
    </row>
    <row r="118" spans="2:6" x14ac:dyDescent="0.2">
      <c r="B118" s="134">
        <v>43922</v>
      </c>
      <c r="C118" s="38">
        <v>3.0383273447201375E-2</v>
      </c>
      <c r="D118" s="38">
        <v>3.7000210472309725E-2</v>
      </c>
      <c r="E118" s="38">
        <v>6.3781063378895109E-2</v>
      </c>
      <c r="F118" s="38">
        <v>3.8955637943235866E-2</v>
      </c>
    </row>
    <row r="119" spans="2:6" x14ac:dyDescent="0.2">
      <c r="B119" s="134">
        <v>43952</v>
      </c>
      <c r="C119" s="38">
        <v>1.658141091023313E-2</v>
      </c>
      <c r="D119" s="38">
        <v>2.5446323169613594E-2</v>
      </c>
      <c r="E119" s="38">
        <v>6.2159019024751183E-2</v>
      </c>
      <c r="F119" s="38">
        <v>2.9914312976950574E-2</v>
      </c>
    </row>
    <row r="120" spans="2:6" x14ac:dyDescent="0.2">
      <c r="B120" s="134">
        <v>43983</v>
      </c>
      <c r="C120" s="38">
        <v>-1.1535732292086154E-2</v>
      </c>
      <c r="D120" s="38">
        <v>1.6794104875321514E-2</v>
      </c>
      <c r="E120" s="38">
        <v>6.0663407282736115E-2</v>
      </c>
      <c r="F120" s="38">
        <v>1.7437617261162774E-2</v>
      </c>
    </row>
    <row r="121" spans="2:6" x14ac:dyDescent="0.2">
      <c r="B121" s="134">
        <v>44013</v>
      </c>
      <c r="C121" s="38">
        <v>-2.9570343253427889E-2</v>
      </c>
      <c r="D121" s="38">
        <v>9.1380208185454226E-3</v>
      </c>
      <c r="E121" s="38">
        <v>5.7660066535197396E-2</v>
      </c>
      <c r="F121" s="38">
        <v>8.8709559526261028E-3</v>
      </c>
    </row>
    <row r="122" spans="2:6" x14ac:dyDescent="0.2">
      <c r="B122" s="134">
        <v>44044</v>
      </c>
      <c r="C122" s="38">
        <v>-3.6216393570574601E-2</v>
      </c>
      <c r="D122" s="38">
        <v>5.1796196099156422E-3</v>
      </c>
      <c r="E122" s="38">
        <v>5.5055672917426968E-2</v>
      </c>
      <c r="F122" s="38">
        <v>5.2550821958294858E-3</v>
      </c>
    </row>
    <row r="123" spans="2:6" x14ac:dyDescent="0.2">
      <c r="B123" s="134">
        <v>44075</v>
      </c>
      <c r="C123" s="38">
        <v>-4.7270052192479262E-2</v>
      </c>
      <c r="D123" s="38">
        <v>1.1665036494001857E-3</v>
      </c>
      <c r="E123" s="38">
        <v>5.3614441946008284E-2</v>
      </c>
      <c r="F123" s="38">
        <v>2.9068977429447251E-4</v>
      </c>
    </row>
    <row r="124" spans="2:6" x14ac:dyDescent="0.2">
      <c r="B124" s="134">
        <v>44105</v>
      </c>
      <c r="C124" s="38">
        <v>-5.3223913433800729E-2</v>
      </c>
      <c r="D124" s="38">
        <v>-7.1876790643345956E-3</v>
      </c>
      <c r="E124" s="38">
        <v>5.1743309484223232E-2</v>
      </c>
      <c r="F124" s="38">
        <v>-4.1965924755342776E-3</v>
      </c>
    </row>
    <row r="125" spans="2:6" x14ac:dyDescent="0.2">
      <c r="B125" s="134">
        <v>44136</v>
      </c>
      <c r="C125" s="38">
        <v>-5.1834433945669556E-2</v>
      </c>
      <c r="D125" s="38">
        <v>-1.5380307320695619E-2</v>
      </c>
      <c r="E125" s="38">
        <v>5.2465721866478354E-2</v>
      </c>
      <c r="F125" s="38">
        <v>-4.0394573433745196E-3</v>
      </c>
    </row>
    <row r="126" spans="2:6" x14ac:dyDescent="0.2">
      <c r="B126" s="134">
        <v>44166</v>
      </c>
      <c r="C126" s="38">
        <v>-6.6758124306953603E-2</v>
      </c>
      <c r="D126" s="38">
        <v>-2.2129446483357684E-2</v>
      </c>
      <c r="E126" s="38">
        <v>5.2586459914082617E-2</v>
      </c>
      <c r="F126" s="38">
        <v>-9.8017110990111789E-3</v>
      </c>
    </row>
    <row r="127" spans="2:6" x14ac:dyDescent="0.2">
      <c r="B127" s="134">
        <v>44197</v>
      </c>
      <c r="C127" s="38">
        <v>-6.3936375950905844E-2</v>
      </c>
      <c r="D127" s="38">
        <v>-3.0078339206651927E-2</v>
      </c>
      <c r="E127" s="38">
        <v>5.0373618573241741E-2</v>
      </c>
      <c r="F127" s="38">
        <v>-1.0963302120216345E-2</v>
      </c>
    </row>
    <row r="128" spans="2:6" x14ac:dyDescent="0.2">
      <c r="B128" s="134">
        <v>44228</v>
      </c>
      <c r="C128" s="38">
        <v>-6.3368241559764282E-2</v>
      </c>
      <c r="D128" s="38">
        <v>-3.2262244280534036E-2</v>
      </c>
      <c r="E128" s="38">
        <v>4.8693809286647349E-2</v>
      </c>
      <c r="F128" s="38">
        <v>-1.2113618265970127E-2</v>
      </c>
    </row>
    <row r="129" spans="2:6" x14ac:dyDescent="0.2">
      <c r="B129" s="134">
        <v>44256</v>
      </c>
      <c r="C129" s="38">
        <v>-9.2399307166704636E-2</v>
      </c>
      <c r="D129" s="38">
        <v>-2.649135779391143E-2</v>
      </c>
      <c r="E129" s="38">
        <v>4.879236275448906E-2</v>
      </c>
      <c r="F129" s="38">
        <v>-2.0647457988154261E-2</v>
      </c>
    </row>
    <row r="130" spans="2:6" x14ac:dyDescent="0.2">
      <c r="B130" s="134">
        <v>44287</v>
      </c>
      <c r="C130" s="38">
        <v>-7.677387667532809E-2</v>
      </c>
      <c r="D130" s="38">
        <v>-1.2275179165935901E-2</v>
      </c>
      <c r="E130" s="38">
        <v>4.9504353523211586E-2</v>
      </c>
      <c r="F130" s="38">
        <v>-1.1607647264838872E-2</v>
      </c>
    </row>
    <row r="131" spans="2:6" x14ac:dyDescent="0.2">
      <c r="B131" s="134">
        <v>44317</v>
      </c>
      <c r="C131" s="38">
        <v>-5.5951518089674135E-2</v>
      </c>
      <c r="D131" s="38">
        <v>-1.0332123079720423E-3</v>
      </c>
      <c r="E131" s="38">
        <v>5.119627605329935E-2</v>
      </c>
      <c r="F131" s="38">
        <v>4.9744063531864668E-5</v>
      </c>
    </row>
    <row r="132" spans="2:6" x14ac:dyDescent="0.2">
      <c r="B132" s="134">
        <v>44348</v>
      </c>
      <c r="C132" s="38">
        <v>-5.2539550695442694E-2</v>
      </c>
      <c r="D132" s="38">
        <v>1.7806712906640598E-3</v>
      </c>
      <c r="E132" s="38">
        <v>5.4352746730868651E-2</v>
      </c>
      <c r="F132" s="38">
        <v>4.3342781355439897E-3</v>
      </c>
    </row>
    <row r="133" spans="2:6" x14ac:dyDescent="0.2">
      <c r="B133" s="134">
        <v>44378</v>
      </c>
      <c r="C133" s="38">
        <v>-3.0638368521018533E-2</v>
      </c>
      <c r="D133" s="38">
        <v>5.288605229256671E-3</v>
      </c>
      <c r="E133" s="38">
        <v>5.8056581591285683E-2</v>
      </c>
      <c r="F133" s="38">
        <v>1.4221768710646732E-2</v>
      </c>
    </row>
    <row r="134" spans="2:6" x14ac:dyDescent="0.2">
      <c r="B134" s="134">
        <v>44409</v>
      </c>
      <c r="C134" s="38">
        <v>-2.6401029482129301E-2</v>
      </c>
      <c r="D134" s="38">
        <v>9.6513348306466185E-3</v>
      </c>
      <c r="E134" s="38">
        <v>6.2517558533420781E-2</v>
      </c>
      <c r="F134" s="38">
        <v>1.8068186773224859E-2</v>
      </c>
    </row>
    <row r="135" spans="2:6" x14ac:dyDescent="0.2">
      <c r="B135" s="134">
        <v>44440</v>
      </c>
      <c r="C135" s="38">
        <v>-1.1112843472675604E-2</v>
      </c>
      <c r="D135" s="38">
        <v>1.3778837287965029E-2</v>
      </c>
      <c r="E135" s="38">
        <v>6.4882658165279938E-2</v>
      </c>
      <c r="F135" s="38">
        <v>2.4913816534515076E-2</v>
      </c>
    </row>
    <row r="136" spans="2:6" x14ac:dyDescent="0.2">
      <c r="B136" s="134">
        <v>44470</v>
      </c>
      <c r="C136" s="38">
        <v>7.648712067469976E-3</v>
      </c>
      <c r="D136" s="38">
        <v>1.691899735694391E-2</v>
      </c>
      <c r="E136" s="38">
        <v>6.8074853062298102E-2</v>
      </c>
      <c r="F136" s="38">
        <v>3.3300458685510126E-2</v>
      </c>
    </row>
    <row r="137" spans="2:6" x14ac:dyDescent="0.2">
      <c r="B137" s="134">
        <v>44501</v>
      </c>
      <c r="C137" s="38">
        <v>-1.2976649475446855E-3</v>
      </c>
      <c r="D137" s="38">
        <v>1.8777796239360045E-2</v>
      </c>
      <c r="E137" s="38">
        <v>6.7774063859864953E-2</v>
      </c>
      <c r="F137" s="38">
        <v>3.0477646578111139E-2</v>
      </c>
    </row>
    <row r="138" spans="2:6" x14ac:dyDescent="0.2">
      <c r="B138" s="134">
        <v>44531</v>
      </c>
      <c r="C138" s="38">
        <v>3.8484288093963537E-2</v>
      </c>
      <c r="D138" s="38">
        <v>2.0351313705260443E-2</v>
      </c>
      <c r="E138" s="38">
        <v>6.6433119756116543E-2</v>
      </c>
      <c r="F138" s="38">
        <v>4.2437374015880103E-2</v>
      </c>
    </row>
    <row r="139" spans="2:6" x14ac:dyDescent="0.2">
      <c r="B139" s="134">
        <v>44562</v>
      </c>
      <c r="C139" s="38">
        <v>3.191719633881962E-2</v>
      </c>
      <c r="D139" s="38">
        <v>2.1605141148060891E-2</v>
      </c>
      <c r="E139" s="38">
        <v>6.3945816819184209E-2</v>
      </c>
      <c r="F139" s="38">
        <v>3.9119728246529872E-2</v>
      </c>
    </row>
    <row r="140" spans="2:6" x14ac:dyDescent="0.2">
      <c r="B140" s="134">
        <v>44593</v>
      </c>
      <c r="C140" s="38">
        <v>5.7642795357621068E-2</v>
      </c>
      <c r="D140" s="38">
        <v>1.8430994457933281E-2</v>
      </c>
      <c r="E140" s="38">
        <v>6.0275411172211912E-2</v>
      </c>
      <c r="F140" s="38">
        <v>4.4478021811123591E-2</v>
      </c>
    </row>
    <row r="141" spans="2:6" x14ac:dyDescent="0.2">
      <c r="B141" s="134">
        <v>44621</v>
      </c>
      <c r="C141" s="38">
        <v>8.4924843762872682E-2</v>
      </c>
      <c r="D141" s="38">
        <v>1.5437561123051724E-2</v>
      </c>
      <c r="E141" s="38">
        <v>5.3074487435453843E-2</v>
      </c>
      <c r="F141" s="38">
        <v>4.8683915221039431E-2</v>
      </c>
    </row>
  </sheetData>
  <mergeCells count="1">
    <mergeCell ref="B4:B5"/>
  </mergeCells>
  <conditionalFormatting sqref="C25:E40 C6:E22">
    <cfRule type="expression" dxfId="213" priority="21">
      <formula>MOD(ROW(),2)=0</formula>
    </cfRule>
    <cfRule type="expression" dxfId="212" priority="22">
      <formula>MOD(ROW(),2)&lt;&gt;0</formula>
    </cfRule>
  </conditionalFormatting>
  <conditionalFormatting sqref="C23:E23">
    <cfRule type="expression" dxfId="211" priority="19">
      <formula>MOD(ROW(),2)=0</formula>
    </cfRule>
    <cfRule type="expression" dxfId="210" priority="20">
      <formula>MOD(ROW(),2)&lt;&gt;0</formula>
    </cfRule>
  </conditionalFormatting>
  <conditionalFormatting sqref="C24:E24">
    <cfRule type="expression" dxfId="209" priority="17">
      <formula>MOD(ROW(),2)=0</formula>
    </cfRule>
    <cfRule type="expression" dxfId="208" priority="18">
      <formula>MOD(ROW(),2)&lt;&gt;0</formula>
    </cfRule>
  </conditionalFormatting>
  <conditionalFormatting sqref="B12:B141">
    <cfRule type="expression" dxfId="207" priority="9">
      <formula>MOD(ROW(),2)=0</formula>
    </cfRule>
    <cfRule type="expression" dxfId="206" priority="10">
      <formula>MOD(ROW(),2)&lt;&gt;0</formula>
    </cfRule>
  </conditionalFormatting>
  <conditionalFormatting sqref="C41:E58">
    <cfRule type="expression" dxfId="205" priority="15">
      <formula>MOD(ROW(),2)=0</formula>
    </cfRule>
    <cfRule type="expression" dxfId="204" priority="16">
      <formula>MOD(ROW(),2)&lt;&gt;0</formula>
    </cfRule>
  </conditionalFormatting>
  <conditionalFormatting sqref="C59:E98">
    <cfRule type="expression" dxfId="203" priority="13">
      <formula>MOD(ROW(),2)=0</formula>
    </cfRule>
    <cfRule type="expression" dxfId="202" priority="14">
      <formula>MOD(ROW(),2)&lt;&gt;0</formula>
    </cfRule>
  </conditionalFormatting>
  <conditionalFormatting sqref="C99:E135">
    <cfRule type="expression" dxfId="201" priority="5">
      <formula>MOD(ROW(),2)=0</formula>
    </cfRule>
    <cfRule type="expression" dxfId="200" priority="6">
      <formula>MOD(ROW(),2)&lt;&gt;0</formula>
    </cfRule>
  </conditionalFormatting>
  <conditionalFormatting sqref="B6:B11">
    <cfRule type="expression" dxfId="199" priority="11">
      <formula>MOD(ROW(),2)=0</formula>
    </cfRule>
    <cfRule type="expression" dxfId="198" priority="12">
      <formula>MOD(ROW(),2)&lt;&gt;0</formula>
    </cfRule>
  </conditionalFormatting>
  <conditionalFormatting sqref="F6:F135">
    <cfRule type="expression" dxfId="197" priority="7">
      <formula>MOD(ROW(),2)=0</formula>
    </cfRule>
    <cfRule type="expression" dxfId="196" priority="8">
      <formula>MOD(ROW(),2)&lt;&gt;0</formula>
    </cfRule>
  </conditionalFormatting>
  <conditionalFormatting sqref="C136:E141">
    <cfRule type="expression" dxfId="195" priority="1">
      <formula>MOD(ROW(),2)=0</formula>
    </cfRule>
    <cfRule type="expression" dxfId="194" priority="2">
      <formula>MOD(ROW(),2)&lt;&gt;0</formula>
    </cfRule>
  </conditionalFormatting>
  <conditionalFormatting sqref="F136:F141">
    <cfRule type="expression" dxfId="193" priority="3">
      <formula>MOD(ROW(),2)=0</formula>
    </cfRule>
    <cfRule type="expression" dxfId="192" priority="4">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28389-68B6-485B-AB03-540E11E2EAD2}">
  <dimension ref="B2:D90"/>
  <sheetViews>
    <sheetView workbookViewId="0">
      <selection activeCell="B4" sqref="B4:B5"/>
    </sheetView>
  </sheetViews>
  <sheetFormatPr defaultColWidth="8" defaultRowHeight="12.75" x14ac:dyDescent="0.2"/>
  <cols>
    <col min="1" max="1" width="8" style="2"/>
    <col min="2" max="4" width="17.625" style="17" customWidth="1"/>
    <col min="5" max="16384" width="8" style="2"/>
  </cols>
  <sheetData>
    <row r="2" spans="2:4" x14ac:dyDescent="0.2">
      <c r="B2" s="17" t="s">
        <v>1052</v>
      </c>
    </row>
    <row r="3" spans="2:4" x14ac:dyDescent="0.2">
      <c r="B3" s="17" t="s">
        <v>1053</v>
      </c>
    </row>
    <row r="4" spans="2:4" ht="38.25" x14ac:dyDescent="0.2">
      <c r="B4" s="225"/>
      <c r="C4" s="89" t="s">
        <v>1054</v>
      </c>
      <c r="D4" s="89" t="s">
        <v>1055</v>
      </c>
    </row>
    <row r="5" spans="2:4" ht="25.5" x14ac:dyDescent="0.2">
      <c r="B5" s="224"/>
      <c r="C5" s="89" t="s">
        <v>1056</v>
      </c>
      <c r="D5" s="89" t="s">
        <v>1057</v>
      </c>
    </row>
    <row r="6" spans="2:4" x14ac:dyDescent="0.2">
      <c r="B6" s="134">
        <v>42036</v>
      </c>
      <c r="C6" s="169">
        <v>4928.333333333333</v>
      </c>
      <c r="D6" s="169">
        <v>10688.022333333332</v>
      </c>
    </row>
    <row r="7" spans="2:4" x14ac:dyDescent="0.2">
      <c r="B7" s="134">
        <v>42064</v>
      </c>
      <c r="C7" s="169">
        <v>5124.666666666667</v>
      </c>
      <c r="D7" s="169">
        <v>10434.551300000001</v>
      </c>
    </row>
    <row r="8" spans="2:4" x14ac:dyDescent="0.2">
      <c r="B8" s="134">
        <v>42095</v>
      </c>
      <c r="C8" s="169">
        <v>5384.666666666667</v>
      </c>
      <c r="D8" s="169">
        <v>10724.353633333334</v>
      </c>
    </row>
    <row r="9" spans="2:4" x14ac:dyDescent="0.2">
      <c r="B9" s="134">
        <v>42125</v>
      </c>
      <c r="C9" s="169">
        <v>5572.666666666667</v>
      </c>
      <c r="D9" s="169">
        <v>11078.443766666665</v>
      </c>
    </row>
    <row r="10" spans="2:4" x14ac:dyDescent="0.2">
      <c r="B10" s="134">
        <v>42156</v>
      </c>
      <c r="C10" s="169">
        <v>5424</v>
      </c>
      <c r="D10" s="169">
        <v>10934.063633333333</v>
      </c>
    </row>
    <row r="11" spans="2:4" x14ac:dyDescent="0.2">
      <c r="B11" s="134">
        <v>42186</v>
      </c>
      <c r="C11" s="169">
        <v>5513</v>
      </c>
      <c r="D11" s="169">
        <v>12028.953366666667</v>
      </c>
    </row>
    <row r="12" spans="2:4" x14ac:dyDescent="0.2">
      <c r="B12" s="134">
        <v>42217</v>
      </c>
      <c r="C12" s="169">
        <v>5371.666666666667</v>
      </c>
      <c r="D12" s="169">
        <v>11745.743466666667</v>
      </c>
    </row>
    <row r="13" spans="2:4" x14ac:dyDescent="0.2">
      <c r="B13" s="134">
        <v>42248</v>
      </c>
      <c r="C13" s="169">
        <v>5498.666666666667</v>
      </c>
      <c r="D13" s="169">
        <v>13834.3704</v>
      </c>
    </row>
    <row r="14" spans="2:4" x14ac:dyDescent="0.2">
      <c r="B14" s="134">
        <v>42278</v>
      </c>
      <c r="C14" s="169">
        <v>5421</v>
      </c>
      <c r="D14" s="169">
        <v>13410.635066666668</v>
      </c>
    </row>
    <row r="15" spans="2:4" x14ac:dyDescent="0.2">
      <c r="B15" s="134">
        <v>42309</v>
      </c>
      <c r="C15" s="169">
        <v>5445.333333333333</v>
      </c>
      <c r="D15" s="169">
        <v>14767.781066666668</v>
      </c>
    </row>
    <row r="16" spans="2:4" x14ac:dyDescent="0.2">
      <c r="B16" s="134">
        <v>42339</v>
      </c>
      <c r="C16" s="169">
        <v>5251.666666666667</v>
      </c>
      <c r="D16" s="169">
        <v>15308.094266666667</v>
      </c>
    </row>
    <row r="17" spans="2:4" x14ac:dyDescent="0.2">
      <c r="B17" s="134">
        <v>42370</v>
      </c>
      <c r="C17" s="169">
        <v>4893</v>
      </c>
      <c r="D17" s="169">
        <v>16349.0574</v>
      </c>
    </row>
    <row r="18" spans="2:4" x14ac:dyDescent="0.2">
      <c r="B18" s="134">
        <v>42401</v>
      </c>
      <c r="C18" s="169">
        <v>4885.333333333333</v>
      </c>
      <c r="D18" s="169">
        <v>14390.775666666668</v>
      </c>
    </row>
    <row r="19" spans="2:4" x14ac:dyDescent="0.2">
      <c r="B19" s="134">
        <v>42430</v>
      </c>
      <c r="C19" s="169">
        <v>4964.333333333333</v>
      </c>
      <c r="D19" s="169">
        <v>12171.205133333335</v>
      </c>
    </row>
    <row r="20" spans="2:4" x14ac:dyDescent="0.2">
      <c r="B20" s="134">
        <v>42461</v>
      </c>
      <c r="C20" s="169">
        <v>5510.333333333333</v>
      </c>
      <c r="D20" s="169">
        <v>12663.354800000001</v>
      </c>
    </row>
    <row r="21" spans="2:4" x14ac:dyDescent="0.2">
      <c r="B21" s="134">
        <v>42491</v>
      </c>
      <c r="C21" s="169">
        <v>5760.333333333333</v>
      </c>
      <c r="D21" s="169">
        <v>14232.257466666668</v>
      </c>
    </row>
    <row r="22" spans="2:4" x14ac:dyDescent="0.2">
      <c r="B22" s="134">
        <v>42522</v>
      </c>
      <c r="C22" s="169">
        <v>5966.333333333333</v>
      </c>
      <c r="D22" s="169">
        <v>15020.154666666667</v>
      </c>
    </row>
    <row r="23" spans="2:4" x14ac:dyDescent="0.2">
      <c r="B23" s="134">
        <v>42552</v>
      </c>
      <c r="C23" s="169">
        <v>5720</v>
      </c>
      <c r="D23" s="169">
        <v>13987.551599999999</v>
      </c>
    </row>
    <row r="24" spans="2:4" x14ac:dyDescent="0.2">
      <c r="B24" s="134">
        <v>42583</v>
      </c>
      <c r="C24" s="169">
        <v>5584</v>
      </c>
      <c r="D24" s="169">
        <v>14166.008266666666</v>
      </c>
    </row>
    <row r="25" spans="2:4" x14ac:dyDescent="0.2">
      <c r="B25" s="134">
        <v>42614</v>
      </c>
      <c r="C25" s="169">
        <v>5461</v>
      </c>
      <c r="D25" s="169">
        <v>14079.302266666666</v>
      </c>
    </row>
    <row r="26" spans="2:4" x14ac:dyDescent="0.2">
      <c r="B26" s="134">
        <v>42644</v>
      </c>
      <c r="C26" s="169">
        <v>5459.333333333333</v>
      </c>
      <c r="D26" s="169">
        <v>13322.0139</v>
      </c>
    </row>
    <row r="27" spans="2:4" x14ac:dyDescent="0.2">
      <c r="B27" s="134">
        <v>42675</v>
      </c>
      <c r="C27" s="169">
        <v>5391</v>
      </c>
      <c r="D27" s="169">
        <v>13417.998566666667</v>
      </c>
    </row>
    <row r="28" spans="2:4" x14ac:dyDescent="0.2">
      <c r="B28" s="134">
        <v>42705</v>
      </c>
      <c r="C28" s="169">
        <v>5386</v>
      </c>
      <c r="D28" s="169">
        <v>13470.662566666666</v>
      </c>
    </row>
    <row r="29" spans="2:4" x14ac:dyDescent="0.2">
      <c r="B29" s="134">
        <v>42736</v>
      </c>
      <c r="C29" s="169">
        <v>5188.666666666667</v>
      </c>
      <c r="D29" s="169">
        <v>13674.586799999999</v>
      </c>
    </row>
    <row r="30" spans="2:4" x14ac:dyDescent="0.2">
      <c r="B30" s="134">
        <v>42767</v>
      </c>
      <c r="C30" s="169">
        <v>5091.333333333333</v>
      </c>
      <c r="D30" s="169">
        <v>12748.054333333333</v>
      </c>
    </row>
    <row r="31" spans="2:4" x14ac:dyDescent="0.2">
      <c r="B31" s="134">
        <v>42795</v>
      </c>
      <c r="C31" s="169">
        <v>5254.333333333333</v>
      </c>
      <c r="D31" s="169">
        <v>13085.914599999998</v>
      </c>
    </row>
    <row r="32" spans="2:4" x14ac:dyDescent="0.2">
      <c r="B32" s="134">
        <v>42826</v>
      </c>
      <c r="C32" s="169">
        <v>5528.666666666667</v>
      </c>
      <c r="D32" s="169">
        <v>14580.484466666667</v>
      </c>
    </row>
    <row r="33" spans="2:4" x14ac:dyDescent="0.2">
      <c r="B33" s="134">
        <v>42856</v>
      </c>
      <c r="C33" s="169">
        <v>5835.666666666667</v>
      </c>
      <c r="D33" s="169">
        <v>15104.300766666667</v>
      </c>
    </row>
    <row r="34" spans="2:4" x14ac:dyDescent="0.2">
      <c r="B34" s="134">
        <v>42887</v>
      </c>
      <c r="C34" s="169">
        <v>5667.666666666667</v>
      </c>
      <c r="D34" s="169">
        <v>16474.256166666666</v>
      </c>
    </row>
    <row r="35" spans="2:4" x14ac:dyDescent="0.2">
      <c r="B35" s="134">
        <v>42917</v>
      </c>
      <c r="C35" s="169">
        <v>5693</v>
      </c>
      <c r="D35" s="169">
        <v>15474.039499999999</v>
      </c>
    </row>
    <row r="36" spans="2:4" x14ac:dyDescent="0.2">
      <c r="B36" s="134">
        <v>42948</v>
      </c>
      <c r="C36" s="169">
        <v>5581</v>
      </c>
      <c r="D36" s="169">
        <v>15843.046266666666</v>
      </c>
    </row>
    <row r="37" spans="2:4" x14ac:dyDescent="0.2">
      <c r="B37" s="134">
        <v>42979</v>
      </c>
      <c r="C37" s="169">
        <v>5560.333333333333</v>
      </c>
      <c r="D37" s="169">
        <v>13026.196533333334</v>
      </c>
    </row>
    <row r="38" spans="2:4" x14ac:dyDescent="0.2">
      <c r="B38" s="134">
        <v>43009</v>
      </c>
      <c r="C38" s="169">
        <v>5649.333333333333</v>
      </c>
      <c r="D38" s="169">
        <v>13421.193600000001</v>
      </c>
    </row>
    <row r="39" spans="2:4" x14ac:dyDescent="0.2">
      <c r="B39" s="134">
        <v>43040</v>
      </c>
      <c r="C39" s="169">
        <v>5704.333333333333</v>
      </c>
      <c r="D39" s="169">
        <v>13510.154499999999</v>
      </c>
    </row>
    <row r="40" spans="2:4" x14ac:dyDescent="0.2">
      <c r="B40" s="134">
        <v>43070</v>
      </c>
      <c r="C40" s="169">
        <v>5666.666666666667</v>
      </c>
      <c r="D40" s="169">
        <v>15584.019200000001</v>
      </c>
    </row>
    <row r="41" spans="2:4" x14ac:dyDescent="0.2">
      <c r="B41" s="134">
        <v>43101</v>
      </c>
      <c r="C41" s="169">
        <v>5568.666666666667</v>
      </c>
      <c r="D41" s="169">
        <v>14530.619733333333</v>
      </c>
    </row>
    <row r="42" spans="2:4" x14ac:dyDescent="0.2">
      <c r="B42" s="134">
        <v>43132</v>
      </c>
      <c r="C42" s="169">
        <v>5409.666666666667</v>
      </c>
      <c r="D42" s="169">
        <v>13513.070533333334</v>
      </c>
    </row>
    <row r="43" spans="2:4" x14ac:dyDescent="0.2">
      <c r="B43" s="134">
        <v>43160</v>
      </c>
      <c r="C43" s="169">
        <v>5595</v>
      </c>
      <c r="D43" s="169">
        <v>11671.297233333333</v>
      </c>
    </row>
    <row r="44" spans="2:4" x14ac:dyDescent="0.2">
      <c r="B44" s="134">
        <v>43191</v>
      </c>
      <c r="C44" s="169">
        <v>5736.333333333333</v>
      </c>
      <c r="D44" s="169">
        <v>12022.733899999999</v>
      </c>
    </row>
    <row r="45" spans="2:4" x14ac:dyDescent="0.2">
      <c r="B45" s="134">
        <v>43221</v>
      </c>
      <c r="C45" s="169">
        <v>6039.333333333333</v>
      </c>
      <c r="D45" s="169">
        <v>13023.175433333332</v>
      </c>
    </row>
    <row r="46" spans="2:4" x14ac:dyDescent="0.2">
      <c r="B46" s="134">
        <v>43252</v>
      </c>
      <c r="C46" s="169">
        <v>6077.333333333333</v>
      </c>
      <c r="D46" s="169">
        <v>13460.1805</v>
      </c>
    </row>
    <row r="47" spans="2:4" x14ac:dyDescent="0.2">
      <c r="B47" s="134">
        <v>43282</v>
      </c>
      <c r="C47" s="169">
        <v>6117.666666666667</v>
      </c>
      <c r="D47" s="169">
        <v>13456.7731</v>
      </c>
    </row>
    <row r="48" spans="2:4" x14ac:dyDescent="0.2">
      <c r="B48" s="134">
        <v>43313</v>
      </c>
      <c r="C48" s="169">
        <v>6080</v>
      </c>
      <c r="D48" s="169">
        <v>12997.665199999998</v>
      </c>
    </row>
    <row r="49" spans="2:4" x14ac:dyDescent="0.2">
      <c r="B49" s="134">
        <v>43344</v>
      </c>
      <c r="C49" s="169">
        <v>5946</v>
      </c>
      <c r="D49" s="169">
        <v>12497.387199999999</v>
      </c>
    </row>
    <row r="50" spans="2:4" x14ac:dyDescent="0.2">
      <c r="B50" s="134">
        <v>43374</v>
      </c>
      <c r="C50" s="169">
        <v>6167.333333333333</v>
      </c>
      <c r="D50" s="169">
        <v>12804.933433333334</v>
      </c>
    </row>
    <row r="51" spans="2:4" x14ac:dyDescent="0.2">
      <c r="B51" s="134">
        <v>43405</v>
      </c>
      <c r="C51" s="169">
        <v>6262.666666666667</v>
      </c>
      <c r="D51" s="169">
        <v>13252.8943</v>
      </c>
    </row>
    <row r="52" spans="2:4" x14ac:dyDescent="0.2">
      <c r="B52" s="134">
        <v>43435</v>
      </c>
      <c r="C52" s="169">
        <v>6165</v>
      </c>
      <c r="D52" s="169">
        <v>14413.895233333335</v>
      </c>
    </row>
    <row r="53" spans="2:4" x14ac:dyDescent="0.2">
      <c r="B53" s="134">
        <v>43466</v>
      </c>
      <c r="C53" s="169">
        <v>5841</v>
      </c>
      <c r="D53" s="169">
        <v>14225.862266666665</v>
      </c>
    </row>
    <row r="54" spans="2:4" x14ac:dyDescent="0.2">
      <c r="B54" s="134">
        <v>43497</v>
      </c>
      <c r="C54" s="169">
        <v>5719.333333333333</v>
      </c>
      <c r="D54" s="169">
        <v>13784.228133333332</v>
      </c>
    </row>
    <row r="55" spans="2:4" x14ac:dyDescent="0.2">
      <c r="B55" s="134">
        <v>43525</v>
      </c>
      <c r="C55" s="169">
        <v>6086.333333333333</v>
      </c>
      <c r="D55" s="169">
        <v>12783.067033333335</v>
      </c>
    </row>
    <row r="56" spans="2:4" x14ac:dyDescent="0.2">
      <c r="B56" s="134">
        <v>43556</v>
      </c>
      <c r="C56" s="169">
        <v>6416.333333333333</v>
      </c>
      <c r="D56" s="169">
        <v>13328.520066666666</v>
      </c>
    </row>
    <row r="57" spans="2:4" x14ac:dyDescent="0.2">
      <c r="B57" s="134">
        <v>43586</v>
      </c>
      <c r="C57" s="169">
        <v>6694</v>
      </c>
      <c r="D57" s="169">
        <v>13304.9902</v>
      </c>
    </row>
    <row r="58" spans="2:4" x14ac:dyDescent="0.2">
      <c r="B58" s="134">
        <v>43617</v>
      </c>
      <c r="C58" s="169">
        <v>6558</v>
      </c>
      <c r="D58" s="169">
        <v>13999.9553</v>
      </c>
    </row>
    <row r="59" spans="2:4" x14ac:dyDescent="0.2">
      <c r="B59" s="134">
        <v>43647</v>
      </c>
      <c r="C59" s="169">
        <v>6678</v>
      </c>
      <c r="D59" s="169">
        <v>14086.7497</v>
      </c>
    </row>
    <row r="60" spans="2:4" x14ac:dyDescent="0.2">
      <c r="B60" s="134">
        <v>43678</v>
      </c>
      <c r="C60" s="169">
        <v>6568.666666666667</v>
      </c>
      <c r="D60" s="169">
        <v>13903.937566666666</v>
      </c>
    </row>
    <row r="61" spans="2:4" x14ac:dyDescent="0.2">
      <c r="B61" s="134">
        <v>43709</v>
      </c>
      <c r="C61" s="169">
        <v>6579.666666666667</v>
      </c>
      <c r="D61" s="169">
        <v>12469.116766666668</v>
      </c>
    </row>
    <row r="62" spans="2:4" x14ac:dyDescent="0.2">
      <c r="B62" s="134">
        <v>43739</v>
      </c>
      <c r="C62" s="169">
        <v>6369.333333333333</v>
      </c>
      <c r="D62" s="169">
        <v>12349.198566666666</v>
      </c>
    </row>
    <row r="63" spans="2:4" x14ac:dyDescent="0.2">
      <c r="B63" s="134">
        <v>43770</v>
      </c>
      <c r="C63" s="169">
        <v>6169.333333333333</v>
      </c>
      <c r="D63" s="169">
        <v>12497.944033333333</v>
      </c>
    </row>
    <row r="64" spans="2:4" x14ac:dyDescent="0.2">
      <c r="B64" s="134">
        <v>43800</v>
      </c>
      <c r="C64" s="169">
        <v>6028</v>
      </c>
      <c r="D64" s="169">
        <v>14000.213666666665</v>
      </c>
    </row>
    <row r="65" spans="2:4" x14ac:dyDescent="0.2">
      <c r="B65" s="134">
        <v>43831</v>
      </c>
      <c r="C65" s="169">
        <v>5814.666666666667</v>
      </c>
      <c r="D65" s="169">
        <v>14177.054299999998</v>
      </c>
    </row>
    <row r="66" spans="2:4" x14ac:dyDescent="0.2">
      <c r="B66" s="134">
        <v>43862</v>
      </c>
      <c r="C66" s="169">
        <v>5873</v>
      </c>
      <c r="D66" s="169">
        <v>13826.871666666666</v>
      </c>
    </row>
    <row r="67" spans="2:4" x14ac:dyDescent="0.2">
      <c r="B67" s="134">
        <v>43891</v>
      </c>
      <c r="C67" s="169">
        <v>5580.333333333333</v>
      </c>
      <c r="D67" s="169">
        <v>13700.949433333333</v>
      </c>
    </row>
    <row r="68" spans="2:4" x14ac:dyDescent="0.2">
      <c r="B68" s="134">
        <v>43922</v>
      </c>
      <c r="C68" s="169">
        <v>4517.333333333333</v>
      </c>
      <c r="D68" s="169">
        <v>12955.6301</v>
      </c>
    </row>
    <row r="69" spans="2:4" x14ac:dyDescent="0.2">
      <c r="B69" s="134">
        <v>43952</v>
      </c>
      <c r="C69" s="169">
        <v>3767.6666666666665</v>
      </c>
      <c r="D69" s="169">
        <v>12756.236033333333</v>
      </c>
    </row>
    <row r="70" spans="2:4" x14ac:dyDescent="0.2">
      <c r="B70" s="134">
        <v>43983</v>
      </c>
      <c r="C70" s="169">
        <v>3678</v>
      </c>
      <c r="D70" s="169">
        <v>12599.163433333333</v>
      </c>
    </row>
    <row r="71" spans="2:4" x14ac:dyDescent="0.2">
      <c r="B71" s="134">
        <v>44013</v>
      </c>
      <c r="C71" s="169">
        <v>4497.333333333333</v>
      </c>
      <c r="D71" s="169">
        <v>12248.449833333332</v>
      </c>
    </row>
    <row r="72" spans="2:4" x14ac:dyDescent="0.2">
      <c r="B72" s="134">
        <v>44044</v>
      </c>
      <c r="C72" s="169">
        <v>4878</v>
      </c>
      <c r="D72" s="169">
        <v>11604.051366666667</v>
      </c>
    </row>
    <row r="73" spans="2:4" x14ac:dyDescent="0.2">
      <c r="B73" s="134">
        <v>44075</v>
      </c>
      <c r="C73" s="169">
        <v>5062.333333333333</v>
      </c>
      <c r="D73" s="169">
        <v>10088.439766666666</v>
      </c>
    </row>
    <row r="74" spans="2:4" x14ac:dyDescent="0.2">
      <c r="B74" s="134">
        <v>44105</v>
      </c>
      <c r="C74" s="169">
        <v>5119</v>
      </c>
      <c r="D74" s="169">
        <v>10160.699633333332</v>
      </c>
    </row>
    <row r="75" spans="2:4" x14ac:dyDescent="0.2">
      <c r="B75" s="134">
        <v>44136</v>
      </c>
      <c r="C75" s="169">
        <v>5075.666666666667</v>
      </c>
      <c r="D75" s="169">
        <v>11572.607833333333</v>
      </c>
    </row>
    <row r="76" spans="2:4" x14ac:dyDescent="0.2">
      <c r="B76" s="134">
        <v>44166</v>
      </c>
      <c r="C76" s="169">
        <v>4913.666666666667</v>
      </c>
      <c r="D76" s="169">
        <v>12882.095300000001</v>
      </c>
    </row>
    <row r="77" spans="2:4" x14ac:dyDescent="0.2">
      <c r="B77" s="134">
        <v>44197</v>
      </c>
      <c r="C77" s="169">
        <v>4623.666666666667</v>
      </c>
      <c r="D77" s="169">
        <v>12181.384533333332</v>
      </c>
    </row>
    <row r="78" spans="2:4" x14ac:dyDescent="0.2">
      <c r="B78" s="134">
        <v>44228</v>
      </c>
      <c r="C78" s="169">
        <v>4739.333333333333</v>
      </c>
      <c r="D78" s="169">
        <v>11433.4622</v>
      </c>
    </row>
    <row r="79" spans="2:4" x14ac:dyDescent="0.2">
      <c r="B79" s="134">
        <v>44256</v>
      </c>
      <c r="C79" s="169">
        <v>5301.333333333333</v>
      </c>
      <c r="D79" s="169">
        <v>11936.688933333333</v>
      </c>
    </row>
    <row r="80" spans="2:4" x14ac:dyDescent="0.2">
      <c r="B80" s="134">
        <v>44287</v>
      </c>
      <c r="C80" s="169">
        <v>5777</v>
      </c>
      <c r="D80" s="169">
        <v>13082.270499999999</v>
      </c>
    </row>
    <row r="81" spans="2:4" x14ac:dyDescent="0.2">
      <c r="B81" s="134">
        <v>44317</v>
      </c>
      <c r="C81" s="169">
        <v>6307.666666666667</v>
      </c>
      <c r="D81" s="169">
        <v>14144.423966666667</v>
      </c>
    </row>
    <row r="82" spans="2:4" x14ac:dyDescent="0.2">
      <c r="B82" s="134">
        <v>44348</v>
      </c>
      <c r="C82" s="169">
        <v>6316</v>
      </c>
      <c r="D82" s="169">
        <v>14061.796866666666</v>
      </c>
    </row>
    <row r="83" spans="2:4" x14ac:dyDescent="0.2">
      <c r="B83" s="134">
        <v>44378</v>
      </c>
      <c r="C83" s="169">
        <v>6556.666666666667</v>
      </c>
      <c r="D83" s="169">
        <v>14119.308466666667</v>
      </c>
    </row>
    <row r="84" spans="2:4" x14ac:dyDescent="0.2">
      <c r="B84" s="134">
        <v>44409</v>
      </c>
      <c r="C84" s="169">
        <v>6513.666666666667</v>
      </c>
      <c r="D84" s="169">
        <v>14278.745666666668</v>
      </c>
    </row>
    <row r="85" spans="2:4" x14ac:dyDescent="0.2">
      <c r="B85" s="134">
        <v>44440</v>
      </c>
      <c r="C85" s="169">
        <v>6522.666666666667</v>
      </c>
      <c r="D85" s="169">
        <v>14330.200066666666</v>
      </c>
    </row>
    <row r="86" spans="2:4" x14ac:dyDescent="0.2">
      <c r="B86" s="134">
        <v>44470</v>
      </c>
      <c r="C86" s="169">
        <v>6456.333333333333</v>
      </c>
      <c r="D86" s="169">
        <v>15749.704400000001</v>
      </c>
    </row>
    <row r="87" spans="2:4" x14ac:dyDescent="0.2">
      <c r="B87" s="134">
        <v>44501</v>
      </c>
      <c r="C87" s="169">
        <v>6450.666666666667</v>
      </c>
      <c r="D87" s="169">
        <v>16956.63813333333</v>
      </c>
    </row>
    <row r="88" spans="2:4" x14ac:dyDescent="0.2">
      <c r="B88" s="134">
        <v>44531</v>
      </c>
      <c r="C88" s="169">
        <v>6221</v>
      </c>
      <c r="D88" s="169">
        <v>19972.16</v>
      </c>
    </row>
    <row r="89" spans="2:4" x14ac:dyDescent="0.2">
      <c r="B89" s="134">
        <v>44562</v>
      </c>
      <c r="C89" s="169">
        <v>5779.666666666667</v>
      </c>
      <c r="D89" s="169">
        <v>20138.020533333332</v>
      </c>
    </row>
    <row r="90" spans="2:4" x14ac:dyDescent="0.2">
      <c r="B90" s="134">
        <v>44593</v>
      </c>
      <c r="C90" s="169">
        <v>5366</v>
      </c>
      <c r="D90" s="169">
        <v>21645.4316</v>
      </c>
    </row>
  </sheetData>
  <mergeCells count="1">
    <mergeCell ref="B4:B5"/>
  </mergeCells>
  <conditionalFormatting sqref="B6:B78 C6:D84">
    <cfRule type="expression" dxfId="191" priority="5">
      <formula>MOD(ROW(),2)=0</formula>
    </cfRule>
    <cfRule type="expression" dxfId="190" priority="6">
      <formula>MOD(ROW(),2)&lt;&gt;0</formula>
    </cfRule>
  </conditionalFormatting>
  <conditionalFormatting sqref="B79:B90">
    <cfRule type="expression" dxfId="189" priority="3">
      <formula>MOD(ROW(),2)=0</formula>
    </cfRule>
    <cfRule type="expression" dxfId="188" priority="4">
      <formula>MOD(ROW(),2)&lt;&gt;0</formula>
    </cfRule>
  </conditionalFormatting>
  <conditionalFormatting sqref="C85:D90">
    <cfRule type="expression" dxfId="187" priority="1">
      <formula>MOD(ROW(),2)=0</formula>
    </cfRule>
    <cfRule type="expression" dxfId="186" priority="2">
      <formula>MOD(ROW(),2)&lt;&gt;0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A5895-E9EC-4FB6-A6F9-2353673638A8}">
  <dimension ref="B2:D105"/>
  <sheetViews>
    <sheetView workbookViewId="0">
      <selection activeCell="B4" sqref="B4:B5"/>
    </sheetView>
  </sheetViews>
  <sheetFormatPr defaultRowHeight="16.5" x14ac:dyDescent="0.3"/>
  <cols>
    <col min="2" max="4" width="17.625" style="17" customWidth="1"/>
  </cols>
  <sheetData>
    <row r="2" spans="2:4" x14ac:dyDescent="0.3">
      <c r="B2" s="2" t="s">
        <v>1058</v>
      </c>
    </row>
    <row r="3" spans="2:4" x14ac:dyDescent="0.3">
      <c r="B3" s="17" t="s">
        <v>1059</v>
      </c>
    </row>
    <row r="4" spans="2:4" ht="25.5" x14ac:dyDescent="0.3">
      <c r="B4" s="225"/>
      <c r="C4" s="89" t="s">
        <v>1060</v>
      </c>
      <c r="D4" s="89" t="s">
        <v>1061</v>
      </c>
    </row>
    <row r="5" spans="2:4" ht="38.25" x14ac:dyDescent="0.3">
      <c r="B5" s="224"/>
      <c r="C5" s="89" t="s">
        <v>1062</v>
      </c>
      <c r="D5" s="89" t="s">
        <v>1063</v>
      </c>
    </row>
    <row r="6" spans="2:4" x14ac:dyDescent="0.3">
      <c r="B6" s="5">
        <v>41609</v>
      </c>
      <c r="C6" s="6">
        <v>2.18425</v>
      </c>
      <c r="D6" s="6">
        <v>-0.87024000000000756</v>
      </c>
    </row>
    <row r="7" spans="2:4" x14ac:dyDescent="0.3">
      <c r="B7" s="5">
        <v>41640</v>
      </c>
      <c r="C7" s="6">
        <v>1.8447160000000149</v>
      </c>
      <c r="D7" s="6">
        <v>-0.83499600000003971</v>
      </c>
    </row>
    <row r="8" spans="2:4" x14ac:dyDescent="0.3">
      <c r="B8" s="5">
        <v>41671</v>
      </c>
      <c r="C8" s="6">
        <v>1.5678179999999993</v>
      </c>
      <c r="D8" s="6">
        <v>-0.80422499999999764</v>
      </c>
    </row>
    <row r="9" spans="2:4" x14ac:dyDescent="0.3">
      <c r="B9" s="5">
        <v>41699</v>
      </c>
      <c r="C9" s="6">
        <v>1.7139689999999828</v>
      </c>
      <c r="D9" s="6">
        <v>-0.89770299999997261</v>
      </c>
    </row>
    <row r="10" spans="2:4" x14ac:dyDescent="0.3">
      <c r="B10" s="5">
        <v>41730</v>
      </c>
      <c r="C10" s="6">
        <v>2.127542000000016</v>
      </c>
      <c r="D10" s="6">
        <v>-0.83085599999998927</v>
      </c>
    </row>
    <row r="11" spans="2:4" x14ac:dyDescent="0.3">
      <c r="B11" s="5">
        <v>41760</v>
      </c>
      <c r="C11" s="6">
        <v>2.0054750000000059</v>
      </c>
      <c r="D11" s="6">
        <v>-0.60660300000005196</v>
      </c>
    </row>
    <row r="12" spans="2:4" x14ac:dyDescent="0.3">
      <c r="B12" s="5">
        <v>41791</v>
      </c>
      <c r="C12" s="6">
        <v>2.2550299999999988</v>
      </c>
      <c r="D12" s="6">
        <v>-0.91386599999997753</v>
      </c>
    </row>
    <row r="13" spans="2:4" x14ac:dyDescent="0.3">
      <c r="B13" s="5">
        <v>41821</v>
      </c>
      <c r="C13" s="6">
        <v>2.2702239999999874</v>
      </c>
      <c r="D13" s="6">
        <v>-0.91740200000000893</v>
      </c>
    </row>
    <row r="14" spans="2:4" x14ac:dyDescent="0.3">
      <c r="B14" s="5">
        <v>41852</v>
      </c>
      <c r="C14" s="6">
        <v>1.8469299999999931</v>
      </c>
      <c r="D14" s="6">
        <v>-0.78732799999996128</v>
      </c>
    </row>
    <row r="15" spans="2:4" x14ac:dyDescent="0.3">
      <c r="B15" s="5">
        <v>41883</v>
      </c>
      <c r="C15" s="6">
        <v>2.1699270000000253</v>
      </c>
      <c r="D15" s="6">
        <v>-0.85240600000001909</v>
      </c>
    </row>
    <row r="16" spans="2:4" x14ac:dyDescent="0.3">
      <c r="B16" s="5">
        <v>41913</v>
      </c>
      <c r="C16" s="6">
        <v>2.2073319999999947</v>
      </c>
      <c r="D16" s="6">
        <v>-0.85913900000000465</v>
      </c>
    </row>
    <row r="17" spans="2:4" x14ac:dyDescent="0.3">
      <c r="B17" s="5">
        <v>41944</v>
      </c>
      <c r="C17" s="6">
        <v>1.6106769999999961</v>
      </c>
      <c r="D17" s="6">
        <v>-0.98820200000002489</v>
      </c>
    </row>
    <row r="18" spans="2:4" x14ac:dyDescent="0.3">
      <c r="B18" s="5">
        <v>41974</v>
      </c>
      <c r="C18" s="6">
        <v>1.7365100000000093</v>
      </c>
      <c r="D18" s="6">
        <v>-1.0384239999999614</v>
      </c>
    </row>
    <row r="19" spans="2:4" x14ac:dyDescent="0.3">
      <c r="B19" s="5">
        <v>42005</v>
      </c>
      <c r="C19" s="6">
        <v>1.3352629999999772</v>
      </c>
      <c r="D19" s="6">
        <v>-0.64449100000002724</v>
      </c>
    </row>
    <row r="20" spans="2:4" x14ac:dyDescent="0.3">
      <c r="B20" s="5">
        <v>42036</v>
      </c>
      <c r="C20" s="6">
        <v>1.3756389999999956</v>
      </c>
      <c r="D20" s="6">
        <v>-0.96526699999994614</v>
      </c>
    </row>
    <row r="21" spans="2:4" x14ac:dyDescent="0.3">
      <c r="B21" s="5">
        <v>42064</v>
      </c>
      <c r="C21" s="6">
        <v>1.9431450000000186</v>
      </c>
      <c r="D21" s="6">
        <v>-0.98681200000006064</v>
      </c>
    </row>
    <row r="22" spans="2:4" x14ac:dyDescent="0.3">
      <c r="B22" s="5">
        <v>42095</v>
      </c>
      <c r="C22" s="6">
        <v>1.9225869999999996</v>
      </c>
      <c r="D22" s="6">
        <v>-1.0502029999999618</v>
      </c>
    </row>
    <row r="23" spans="2:4" x14ac:dyDescent="0.3">
      <c r="B23" s="5">
        <v>42125</v>
      </c>
      <c r="C23" s="6">
        <v>1.8018809999999938</v>
      </c>
      <c r="D23" s="6">
        <v>-0.97461599999999637</v>
      </c>
    </row>
    <row r="24" spans="2:4" x14ac:dyDescent="0.3">
      <c r="B24" s="5">
        <v>42156</v>
      </c>
      <c r="C24" s="6">
        <v>2.3067779999999911</v>
      </c>
      <c r="D24" s="6">
        <v>-1.0017240000000001</v>
      </c>
    </row>
    <row r="25" spans="2:4" x14ac:dyDescent="0.3">
      <c r="B25" s="5">
        <v>42186</v>
      </c>
      <c r="C25" s="6">
        <v>2.3116750000000175</v>
      </c>
      <c r="D25" s="6">
        <v>-1.0568440000000374</v>
      </c>
    </row>
    <row r="26" spans="2:4" x14ac:dyDescent="0.3">
      <c r="B26" s="5">
        <v>42217</v>
      </c>
      <c r="C26" s="6">
        <v>1.8793379999999889</v>
      </c>
      <c r="D26" s="6">
        <v>-0.94703299999999768</v>
      </c>
    </row>
    <row r="27" spans="2:4" x14ac:dyDescent="0.3">
      <c r="B27" s="5">
        <v>42248</v>
      </c>
      <c r="C27" s="6">
        <v>1.8785249999999942</v>
      </c>
      <c r="D27" s="6">
        <v>-0.95880699999997798</v>
      </c>
    </row>
    <row r="28" spans="2:4" x14ac:dyDescent="0.3">
      <c r="B28" s="5">
        <v>42278</v>
      </c>
      <c r="C28" s="6">
        <v>1.9393420000000041</v>
      </c>
      <c r="D28" s="6">
        <v>-0.94609100000000335</v>
      </c>
    </row>
    <row r="29" spans="2:4" x14ac:dyDescent="0.3">
      <c r="B29" s="5">
        <v>42309</v>
      </c>
      <c r="C29" s="6">
        <v>1.7680130000000063</v>
      </c>
      <c r="D29" s="6">
        <v>-0.92413900000003646</v>
      </c>
    </row>
    <row r="30" spans="2:4" x14ac:dyDescent="0.3">
      <c r="B30" s="5">
        <v>42339</v>
      </c>
      <c r="C30" s="6">
        <v>1.1390879999999888</v>
      </c>
      <c r="D30" s="6">
        <v>-0.99249699999997487</v>
      </c>
    </row>
    <row r="31" spans="2:4" x14ac:dyDescent="0.3">
      <c r="B31" s="5">
        <v>42370</v>
      </c>
      <c r="C31" s="6">
        <v>1.4831210000000137</v>
      </c>
      <c r="D31" s="6">
        <v>-0.85782400000001324</v>
      </c>
    </row>
    <row r="32" spans="2:4" x14ac:dyDescent="0.3">
      <c r="B32" s="5">
        <v>42401</v>
      </c>
      <c r="C32" s="6">
        <v>1.6517719999999971</v>
      </c>
      <c r="D32" s="6">
        <v>-0.87772699999997439</v>
      </c>
    </row>
    <row r="33" spans="2:4" x14ac:dyDescent="0.3">
      <c r="B33" s="5">
        <v>42430</v>
      </c>
      <c r="C33" s="6">
        <v>1.9404269999999961</v>
      </c>
      <c r="D33" s="6">
        <v>-0.98033099999999285</v>
      </c>
    </row>
    <row r="34" spans="2:4" x14ac:dyDescent="0.3">
      <c r="B34" s="5">
        <v>42461</v>
      </c>
      <c r="C34" s="6">
        <v>2.2825629999999948</v>
      </c>
      <c r="D34" s="6">
        <v>-0.85668199999999883</v>
      </c>
    </row>
    <row r="35" spans="2:4" x14ac:dyDescent="0.3">
      <c r="B35" s="5">
        <v>42491</v>
      </c>
      <c r="C35" s="6">
        <v>1.8932100000000209</v>
      </c>
      <c r="D35" s="6">
        <v>-0.88024700000001577</v>
      </c>
    </row>
    <row r="36" spans="2:4" x14ac:dyDescent="0.3">
      <c r="B36" s="5">
        <v>42522</v>
      </c>
      <c r="C36" s="6">
        <v>2.1606069999999891</v>
      </c>
      <c r="D36" s="6">
        <v>-0.87073800000002344</v>
      </c>
    </row>
    <row r="37" spans="2:4" x14ac:dyDescent="0.3">
      <c r="B37" s="5">
        <v>42552</v>
      </c>
      <c r="C37" s="6">
        <v>1.7719159999999974</v>
      </c>
      <c r="D37" s="6">
        <v>-0.89566599999997132</v>
      </c>
    </row>
    <row r="38" spans="2:4" x14ac:dyDescent="0.3">
      <c r="B38" s="5">
        <v>42583</v>
      </c>
      <c r="C38" s="6">
        <v>1.9197799999999989</v>
      </c>
      <c r="D38" s="6">
        <v>-0.95897000000001842</v>
      </c>
    </row>
    <row r="39" spans="2:4" x14ac:dyDescent="0.3">
      <c r="B39" s="5">
        <v>42614</v>
      </c>
      <c r="C39" s="6">
        <v>1.9349480000000039</v>
      </c>
      <c r="D39" s="6">
        <v>-0.87052199999998492</v>
      </c>
    </row>
    <row r="40" spans="2:4" x14ac:dyDescent="0.3">
      <c r="B40" s="5">
        <v>42644</v>
      </c>
      <c r="C40" s="6">
        <v>1.9575810000000056</v>
      </c>
      <c r="D40" s="6">
        <v>-0.89929100000001727</v>
      </c>
    </row>
    <row r="41" spans="2:4" x14ac:dyDescent="0.3">
      <c r="B41" s="5">
        <v>42675</v>
      </c>
      <c r="C41" s="6">
        <v>1.6845719999999855</v>
      </c>
      <c r="D41" s="6">
        <v>-0.88657399999997411</v>
      </c>
    </row>
    <row r="42" spans="2:4" x14ac:dyDescent="0.3">
      <c r="B42" s="5">
        <v>42705</v>
      </c>
      <c r="C42" s="6">
        <v>1.7494550000000162</v>
      </c>
      <c r="D42" s="6">
        <v>-0.94810500000003406</v>
      </c>
    </row>
    <row r="43" spans="2:4" x14ac:dyDescent="0.3">
      <c r="B43" s="5">
        <v>42736</v>
      </c>
      <c r="C43" s="6">
        <v>1.4303559999999997</v>
      </c>
      <c r="D43" s="6">
        <v>-0.9025089999999909</v>
      </c>
    </row>
    <row r="44" spans="2:4" x14ac:dyDescent="0.3">
      <c r="B44" s="5">
        <v>42767</v>
      </c>
      <c r="C44" s="6">
        <v>1.8024739999999875</v>
      </c>
      <c r="D44" s="6">
        <v>-0.87216099999995345</v>
      </c>
    </row>
    <row r="45" spans="2:4" x14ac:dyDescent="0.3">
      <c r="B45" s="5">
        <v>42795</v>
      </c>
      <c r="C45" s="6">
        <v>2.4541830000000191</v>
      </c>
      <c r="D45" s="6">
        <v>-1.0743020000000512</v>
      </c>
    </row>
    <row r="46" spans="2:4" x14ac:dyDescent="0.3">
      <c r="B46" s="5">
        <v>42826</v>
      </c>
      <c r="C46" s="6">
        <v>2.0505429999999758</v>
      </c>
      <c r="D46" s="6">
        <v>-0.94985599999999615</v>
      </c>
    </row>
    <row r="47" spans="2:4" x14ac:dyDescent="0.3">
      <c r="B47" s="5">
        <v>42856</v>
      </c>
      <c r="C47" s="6">
        <v>2.2093019999999961</v>
      </c>
      <c r="D47" s="6">
        <v>-1.021712999999987</v>
      </c>
    </row>
    <row r="48" spans="2:4" x14ac:dyDescent="0.3">
      <c r="B48" s="5">
        <v>42887</v>
      </c>
      <c r="C48" s="6">
        <v>2.5119150000000081</v>
      </c>
      <c r="D48" s="6">
        <v>-0.97078599999997894</v>
      </c>
    </row>
    <row r="49" spans="2:4" x14ac:dyDescent="0.3">
      <c r="B49" s="5">
        <v>42917</v>
      </c>
      <c r="C49" s="6">
        <v>2.2103070000000007</v>
      </c>
      <c r="D49" s="6">
        <v>-1.0122350000000315</v>
      </c>
    </row>
    <row r="50" spans="2:4" x14ac:dyDescent="0.3">
      <c r="B50" s="5">
        <v>42948</v>
      </c>
      <c r="C50" s="6">
        <v>2.1359260000000067</v>
      </c>
      <c r="D50" s="6">
        <v>-0.96619099999996572</v>
      </c>
    </row>
    <row r="51" spans="2:4" x14ac:dyDescent="0.3">
      <c r="B51" s="5">
        <v>42979</v>
      </c>
      <c r="C51" s="6">
        <v>2.2183170000000101</v>
      </c>
      <c r="D51" s="6">
        <v>-0.91950300000004992</v>
      </c>
    </row>
    <row r="52" spans="2:4" x14ac:dyDescent="0.3">
      <c r="B52" s="5">
        <v>43009</v>
      </c>
      <c r="C52" s="6">
        <v>2.2924529999999796</v>
      </c>
      <c r="D52" s="6">
        <v>-0.98800399999995447</v>
      </c>
    </row>
    <row r="53" spans="2:4" x14ac:dyDescent="0.3">
      <c r="B53" s="5">
        <v>43040</v>
      </c>
      <c r="C53" s="6">
        <v>2.1483660000000091</v>
      </c>
      <c r="D53" s="6">
        <v>-1.0515480000000383</v>
      </c>
    </row>
    <row r="54" spans="2:4" x14ac:dyDescent="0.3">
      <c r="B54" s="5">
        <v>43070</v>
      </c>
      <c r="C54" s="6">
        <v>1.1671380000000062</v>
      </c>
      <c r="D54" s="6">
        <v>-0.99831299999999146</v>
      </c>
    </row>
    <row r="55" spans="2:4" x14ac:dyDescent="0.3">
      <c r="B55" s="5">
        <v>43101</v>
      </c>
      <c r="C55" s="6">
        <v>1.6715869999999995</v>
      </c>
      <c r="D55" s="6">
        <v>-0.95725299999999491</v>
      </c>
    </row>
    <row r="56" spans="2:4" x14ac:dyDescent="0.3">
      <c r="B56" s="5">
        <v>43132</v>
      </c>
      <c r="C56" s="6">
        <v>2.2070890000000074</v>
      </c>
      <c r="D56" s="6">
        <v>-0.87464300000000439</v>
      </c>
    </row>
    <row r="57" spans="2:4" x14ac:dyDescent="0.3">
      <c r="B57" s="5">
        <v>43160</v>
      </c>
      <c r="C57" s="6">
        <v>2.747987999999983</v>
      </c>
      <c r="D57" s="6">
        <v>-0.98337600000000336</v>
      </c>
    </row>
    <row r="58" spans="2:4" x14ac:dyDescent="0.3">
      <c r="B58" s="5">
        <v>43191</v>
      </c>
      <c r="C58" s="6">
        <v>2.6224899999999907</v>
      </c>
      <c r="D58" s="6">
        <v>-1.0676219999999899</v>
      </c>
    </row>
    <row r="59" spans="2:4" x14ac:dyDescent="0.3">
      <c r="B59" s="5">
        <v>43221</v>
      </c>
      <c r="C59" s="6">
        <v>2.5370719999999856</v>
      </c>
      <c r="D59" s="6">
        <v>-0.78554399999995894</v>
      </c>
    </row>
    <row r="60" spans="2:4" x14ac:dyDescent="0.3">
      <c r="B60" s="5">
        <v>43252</v>
      </c>
      <c r="C60" s="6">
        <v>2.6926870000000345</v>
      </c>
      <c r="D60" s="6">
        <v>-1.0145340000000305</v>
      </c>
    </row>
    <row r="61" spans="2:4" x14ac:dyDescent="0.3">
      <c r="B61" s="5">
        <v>43282</v>
      </c>
      <c r="C61" s="6">
        <v>2.7591909999999915</v>
      </c>
      <c r="D61" s="6">
        <v>-0.8736000000000258</v>
      </c>
    </row>
    <row r="62" spans="2:4" x14ac:dyDescent="0.3">
      <c r="B62" s="5">
        <v>43313</v>
      </c>
      <c r="C62" s="6">
        <v>2.7995250000000231</v>
      </c>
      <c r="D62" s="6">
        <v>-0.78151999999998634</v>
      </c>
    </row>
    <row r="63" spans="2:4" x14ac:dyDescent="0.3">
      <c r="B63" s="5">
        <v>43344</v>
      </c>
      <c r="C63" s="6">
        <v>2.205092000000004</v>
      </c>
      <c r="D63" s="6">
        <v>-0.99061100000004054</v>
      </c>
    </row>
    <row r="64" spans="2:4" x14ac:dyDescent="0.3">
      <c r="B64" s="5">
        <v>43374</v>
      </c>
      <c r="C64" s="6">
        <v>2.9893899999999558</v>
      </c>
      <c r="D64" s="6">
        <v>-1.0696529999999571</v>
      </c>
    </row>
    <row r="65" spans="2:4" x14ac:dyDescent="0.3">
      <c r="B65" s="5">
        <v>43405</v>
      </c>
      <c r="C65" s="6">
        <v>2.547451000000001</v>
      </c>
      <c r="D65" s="6">
        <v>-0.65636699999996562</v>
      </c>
    </row>
    <row r="66" spans="2:4" x14ac:dyDescent="0.3">
      <c r="B66" s="5">
        <v>43435</v>
      </c>
      <c r="C66" s="6">
        <v>2.5221730000000098</v>
      </c>
      <c r="D66" s="6">
        <v>-0.90226300000000315</v>
      </c>
    </row>
    <row r="67" spans="2:4" x14ac:dyDescent="0.3">
      <c r="B67" s="5">
        <v>43466</v>
      </c>
      <c r="C67" s="6">
        <v>2.0960740000000224</v>
      </c>
      <c r="D67" s="6">
        <v>-0.89265700000002923</v>
      </c>
    </row>
    <row r="68" spans="2:4" x14ac:dyDescent="0.3">
      <c r="B68" s="5">
        <v>43497</v>
      </c>
      <c r="C68" s="6">
        <v>1.9332529999999679</v>
      </c>
      <c r="D68" s="6">
        <v>-0.81357999999999897</v>
      </c>
    </row>
    <row r="69" spans="2:4" x14ac:dyDescent="0.3">
      <c r="B69" s="5">
        <v>43525</v>
      </c>
      <c r="C69" s="6">
        <v>2.6480850000000209</v>
      </c>
      <c r="D69" s="6">
        <v>-0.86402299999998877</v>
      </c>
    </row>
    <row r="70" spans="2:4" x14ac:dyDescent="0.3">
      <c r="B70" s="5">
        <v>43556</v>
      </c>
      <c r="C70" s="6">
        <v>3.2389110000000221</v>
      </c>
      <c r="D70" s="6">
        <v>-0.95879800000004844</v>
      </c>
    </row>
    <row r="71" spans="2:4" x14ac:dyDescent="0.3">
      <c r="B71" s="5">
        <v>43586</v>
      </c>
      <c r="C71" s="6">
        <v>3.2774119999999529</v>
      </c>
      <c r="D71" s="6">
        <v>-0.84295799999991683</v>
      </c>
    </row>
    <row r="72" spans="2:4" x14ac:dyDescent="0.3">
      <c r="B72" s="5">
        <v>43617</v>
      </c>
      <c r="C72" s="6">
        <v>2.9943130000000235</v>
      </c>
      <c r="D72" s="6">
        <v>-0.81555700000007303</v>
      </c>
    </row>
    <row r="73" spans="2:4" x14ac:dyDescent="0.3">
      <c r="B73" s="5">
        <v>43647</v>
      </c>
      <c r="C73" s="6">
        <v>3.6410509999999778</v>
      </c>
      <c r="D73" s="6">
        <v>-0.86885999999993424</v>
      </c>
    </row>
    <row r="74" spans="2:4" x14ac:dyDescent="0.3">
      <c r="B74" s="5">
        <v>43678</v>
      </c>
      <c r="C74" s="6">
        <v>3.0192920000000156</v>
      </c>
      <c r="D74" s="6">
        <v>-0.79951100000004949</v>
      </c>
    </row>
    <row r="75" spans="2:4" x14ac:dyDescent="0.3">
      <c r="B75" s="5">
        <v>43709</v>
      </c>
      <c r="C75" s="6">
        <v>3.4189689999999828</v>
      </c>
      <c r="D75" s="6">
        <v>-0.82016599999996154</v>
      </c>
    </row>
    <row r="76" spans="2:4" x14ac:dyDescent="0.3">
      <c r="B76" s="5">
        <v>43739</v>
      </c>
      <c r="C76" s="6">
        <v>3.7229529999999702</v>
      </c>
      <c r="D76" s="6">
        <v>-0.873993999999927</v>
      </c>
    </row>
    <row r="77" spans="2:4" x14ac:dyDescent="0.3">
      <c r="B77" s="5">
        <v>43770</v>
      </c>
      <c r="C77" s="6">
        <v>2.45977299999999</v>
      </c>
      <c r="D77" s="6">
        <v>-0.95248600000001804</v>
      </c>
    </row>
    <row r="78" spans="2:4" x14ac:dyDescent="0.3">
      <c r="B78" s="5">
        <v>43800</v>
      </c>
      <c r="C78" s="6">
        <v>2.937616000000038</v>
      </c>
      <c r="D78" s="6">
        <v>-1.0886170000000401</v>
      </c>
    </row>
    <row r="79" spans="2:4" x14ac:dyDescent="0.3">
      <c r="B79" s="5">
        <v>43831</v>
      </c>
      <c r="C79" s="6">
        <v>2.67396100000001</v>
      </c>
      <c r="D79" s="6">
        <v>-0.59988600000001857</v>
      </c>
    </row>
    <row r="80" spans="2:4" x14ac:dyDescent="0.3">
      <c r="B80" s="5">
        <v>43862</v>
      </c>
      <c r="C80" s="6">
        <v>2.6827139999999781</v>
      </c>
      <c r="D80" s="6">
        <v>-0.77547499999998604</v>
      </c>
    </row>
    <row r="81" spans="2:4" x14ac:dyDescent="0.3">
      <c r="B81" s="5">
        <v>43891</v>
      </c>
      <c r="C81" s="6">
        <v>3.2733180000000286</v>
      </c>
      <c r="D81" s="6">
        <v>-0.89163300000003531</v>
      </c>
    </row>
    <row r="82" spans="2:4" x14ac:dyDescent="0.3">
      <c r="B82" s="5">
        <v>43922</v>
      </c>
      <c r="C82" s="6">
        <v>3.0784669999999461</v>
      </c>
      <c r="D82" s="6">
        <v>-0.69797399999992238</v>
      </c>
    </row>
    <row r="83" spans="2:4" x14ac:dyDescent="0.3">
      <c r="B83" s="5">
        <v>43952</v>
      </c>
      <c r="C83" s="6">
        <v>2.6589530000000376</v>
      </c>
      <c r="D83" s="6">
        <v>-0.69133900000003501</v>
      </c>
    </row>
    <row r="84" spans="2:4" x14ac:dyDescent="0.3">
      <c r="B84" s="5">
        <v>43983</v>
      </c>
      <c r="C84" s="6">
        <v>2.4169809999999705</v>
      </c>
      <c r="D84" s="6">
        <v>-0.70639399999995067</v>
      </c>
    </row>
    <row r="85" spans="2:4" x14ac:dyDescent="0.3">
      <c r="B85" s="5">
        <v>44013</v>
      </c>
      <c r="C85" s="6">
        <v>2.4709500000000117</v>
      </c>
      <c r="D85" s="6">
        <v>-0.78358900000002718</v>
      </c>
    </row>
    <row r="86" spans="2:4" x14ac:dyDescent="0.3">
      <c r="B86" s="5">
        <v>44044</v>
      </c>
      <c r="C86" s="6">
        <v>2.0404239999999989</v>
      </c>
      <c r="D86" s="6">
        <v>-0.8049600000000251</v>
      </c>
    </row>
    <row r="87" spans="2:4" x14ac:dyDescent="0.3">
      <c r="B87" s="5">
        <v>44075</v>
      </c>
      <c r="C87" s="6">
        <v>2.9796440000000293</v>
      </c>
      <c r="D87" s="6">
        <v>-0.86632100000003176</v>
      </c>
    </row>
    <row r="88" spans="2:4" x14ac:dyDescent="0.3">
      <c r="B88" s="5">
        <v>44105</v>
      </c>
      <c r="C88" s="6">
        <v>3.0699989999999526</v>
      </c>
      <c r="D88" s="6">
        <v>-0.87550799999993301</v>
      </c>
    </row>
    <row r="89" spans="2:4" x14ac:dyDescent="0.3">
      <c r="B89" s="5">
        <v>44136</v>
      </c>
      <c r="C89" s="6">
        <v>2.8761580000000539</v>
      </c>
      <c r="D89" s="6">
        <v>-0.91931400000003127</v>
      </c>
    </row>
    <row r="90" spans="2:4" x14ac:dyDescent="0.3">
      <c r="B90" s="5">
        <v>44166</v>
      </c>
      <c r="C90" s="6">
        <v>2.9437229999999981</v>
      </c>
      <c r="D90" s="6">
        <v>-0.91779600000000572</v>
      </c>
    </row>
    <row r="91" spans="2:4" x14ac:dyDescent="0.3">
      <c r="B91" s="5">
        <v>44197</v>
      </c>
      <c r="C91" s="6">
        <v>1.9861599999999744</v>
      </c>
      <c r="D91" s="6">
        <v>-0.76115999999998329</v>
      </c>
    </row>
    <row r="92" spans="2:4" x14ac:dyDescent="0.3">
      <c r="B92" s="5">
        <v>44228</v>
      </c>
      <c r="C92" s="6">
        <v>2.1288589999999967</v>
      </c>
      <c r="D92" s="6">
        <v>-0.8647590000000227</v>
      </c>
    </row>
    <row r="93" spans="2:4" x14ac:dyDescent="0.3">
      <c r="B93" s="5">
        <v>44256</v>
      </c>
      <c r="C93" s="6">
        <v>3.4839280000000143</v>
      </c>
      <c r="D93" s="6">
        <v>-0.92279299999998698</v>
      </c>
    </row>
    <row r="94" spans="2:4" x14ac:dyDescent="0.3">
      <c r="B94" s="5">
        <v>44287</v>
      </c>
      <c r="C94" s="6">
        <v>3.6744929999999587</v>
      </c>
      <c r="D94" s="6">
        <v>-0.86549899999997704</v>
      </c>
    </row>
    <row r="95" spans="2:4" x14ac:dyDescent="0.3">
      <c r="B95" s="5">
        <v>44317</v>
      </c>
      <c r="C95" s="6">
        <v>3.7658930000000401</v>
      </c>
      <c r="D95" s="6">
        <v>-0.93662900000000904</v>
      </c>
    </row>
    <row r="96" spans="2:4" x14ac:dyDescent="0.3">
      <c r="B96" s="5">
        <v>44348</v>
      </c>
      <c r="C96" s="6">
        <v>4.2052629999999773</v>
      </c>
      <c r="D96" s="6">
        <v>-0.95868799999999832</v>
      </c>
    </row>
    <row r="97" spans="2:4" x14ac:dyDescent="0.3">
      <c r="B97" s="5">
        <v>44378</v>
      </c>
      <c r="C97" s="6">
        <v>4.5189199999999801</v>
      </c>
      <c r="D97" s="6">
        <v>-1.02722599999996</v>
      </c>
    </row>
    <row r="98" spans="2:4" x14ac:dyDescent="0.3">
      <c r="B98" s="5">
        <v>44409</v>
      </c>
      <c r="C98" s="6">
        <v>4.43323800000001</v>
      </c>
      <c r="D98" s="6">
        <v>-1.02899100000002</v>
      </c>
    </row>
    <row r="99" spans="2:4" x14ac:dyDescent="0.3">
      <c r="B99" s="5">
        <v>44440</v>
      </c>
      <c r="C99" s="6">
        <v>4.5732129999999804</v>
      </c>
      <c r="D99" s="6">
        <v>-1.2039600000000299</v>
      </c>
    </row>
    <row r="100" spans="2:4" x14ac:dyDescent="0.3">
      <c r="B100" s="5">
        <v>44470</v>
      </c>
      <c r="C100" s="6">
        <v>4.842610000000044</v>
      </c>
      <c r="D100" s="6">
        <v>-0.98624100000002823</v>
      </c>
    </row>
    <row r="101" spans="2:4" x14ac:dyDescent="0.3">
      <c r="B101" s="5">
        <v>44501</v>
      </c>
      <c r="C101" s="6">
        <v>3.4011889999999547</v>
      </c>
      <c r="D101" s="6">
        <v>-1.4539299999999749</v>
      </c>
    </row>
    <row r="102" spans="2:4" x14ac:dyDescent="0.3">
      <c r="B102" s="5">
        <v>44531</v>
      </c>
      <c r="C102" s="6">
        <v>3.7665430000000053</v>
      </c>
      <c r="D102" s="6">
        <v>-2.2144489999999895</v>
      </c>
    </row>
    <row r="103" spans="2:4" x14ac:dyDescent="0.3">
      <c r="B103" s="5">
        <v>44562</v>
      </c>
      <c r="C103" s="6">
        <v>1.476975000000035</v>
      </c>
      <c r="D103" s="6">
        <v>-1.3621949999999967</v>
      </c>
    </row>
    <row r="104" spans="2:4" x14ac:dyDescent="0.3">
      <c r="B104" s="5">
        <v>44593</v>
      </c>
      <c r="C104" s="6">
        <v>0.84784799999999805</v>
      </c>
      <c r="D104" s="6">
        <v>-1.2515390000000199</v>
      </c>
    </row>
    <row r="105" spans="2:4" x14ac:dyDescent="0.3">
      <c r="B105" s="5">
        <v>44621</v>
      </c>
      <c r="C105" s="6">
        <v>1.062613000000012</v>
      </c>
      <c r="D105" s="6">
        <v>-1.8105689999999937</v>
      </c>
    </row>
  </sheetData>
  <mergeCells count="1">
    <mergeCell ref="B4:B5"/>
  </mergeCells>
  <conditionalFormatting sqref="C6:D99">
    <cfRule type="expression" dxfId="185" priority="7">
      <formula>MOD(ROW(),2)=0</formula>
    </cfRule>
    <cfRule type="expression" dxfId="184" priority="8">
      <formula>MOD(ROW(),2)&lt;&gt;0</formula>
    </cfRule>
  </conditionalFormatting>
  <conditionalFormatting sqref="B6:B58">
    <cfRule type="expression" dxfId="183" priority="5">
      <formula>MOD(ROW(),2)=0</formula>
    </cfRule>
    <cfRule type="expression" dxfId="182" priority="6">
      <formula>MOD(ROW(),2)&lt;&gt;0</formula>
    </cfRule>
  </conditionalFormatting>
  <conditionalFormatting sqref="B59:B105">
    <cfRule type="expression" dxfId="181" priority="3">
      <formula>MOD(ROW(),2)=0</formula>
    </cfRule>
    <cfRule type="expression" dxfId="180" priority="4">
      <formula>MOD(ROW(),2)&lt;&gt;0</formula>
    </cfRule>
  </conditionalFormatting>
  <conditionalFormatting sqref="C100:D105">
    <cfRule type="expression" dxfId="179" priority="1">
      <formula>MOD(ROW(),2)=0</formula>
    </cfRule>
    <cfRule type="expression" dxfId="178" priority="2">
      <formula>MOD(ROW(),2)&lt;&gt;0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C400-E34A-46A4-B110-C86848410E8A}">
  <dimension ref="B2:F141"/>
  <sheetViews>
    <sheetView workbookViewId="0">
      <selection activeCell="B4" sqref="B4:B5"/>
    </sheetView>
  </sheetViews>
  <sheetFormatPr defaultRowHeight="16.5" x14ac:dyDescent="0.3"/>
  <cols>
    <col min="2" max="2" width="9" style="17"/>
    <col min="3" max="3" width="18.5" style="17" customWidth="1"/>
    <col min="4" max="4" width="16.25" style="17" customWidth="1"/>
    <col min="5" max="5" width="8.5" style="17" customWidth="1"/>
    <col min="6" max="6" width="14.875" style="17" customWidth="1"/>
  </cols>
  <sheetData>
    <row r="2" spans="2:6" x14ac:dyDescent="0.3">
      <c r="B2" s="17" t="s">
        <v>1064</v>
      </c>
    </row>
    <row r="3" spans="2:6" x14ac:dyDescent="0.3">
      <c r="B3" s="17" t="s">
        <v>1065</v>
      </c>
    </row>
    <row r="4" spans="2:6" ht="38.25" x14ac:dyDescent="0.3">
      <c r="B4" s="225"/>
      <c r="C4" s="89" t="s">
        <v>1066</v>
      </c>
      <c r="D4" s="89" t="s">
        <v>1067</v>
      </c>
      <c r="E4" s="89" t="s">
        <v>1068</v>
      </c>
      <c r="F4" s="89" t="s">
        <v>1047</v>
      </c>
    </row>
    <row r="5" spans="2:6" ht="38.25" x14ac:dyDescent="0.3">
      <c r="B5" s="224"/>
      <c r="C5" s="89" t="s">
        <v>1069</v>
      </c>
      <c r="D5" s="89" t="s">
        <v>1070</v>
      </c>
      <c r="E5" s="89" t="s">
        <v>839</v>
      </c>
      <c r="F5" s="89" t="s">
        <v>834</v>
      </c>
    </row>
    <row r="6" spans="2:6" x14ac:dyDescent="0.3">
      <c r="B6" s="5">
        <v>40513</v>
      </c>
      <c r="C6" s="170">
        <v>-1.0582343649224386</v>
      </c>
      <c r="D6" s="170">
        <v>-0.13772365669366676</v>
      </c>
      <c r="E6" s="170">
        <v>0.65345802161610544</v>
      </c>
      <c r="F6" s="170">
        <v>-0.54249999999999998</v>
      </c>
    </row>
    <row r="7" spans="2:6" x14ac:dyDescent="0.3">
      <c r="B7" s="171">
        <v>40544</v>
      </c>
      <c r="C7" s="172">
        <v>-0.36629120307535346</v>
      </c>
      <c r="D7" s="172">
        <v>-5.8490261948142136E-2</v>
      </c>
      <c r="E7" s="172">
        <v>0.34968146502349562</v>
      </c>
      <c r="F7" s="172">
        <v>-7.51E-2</v>
      </c>
    </row>
    <row r="8" spans="2:6" x14ac:dyDescent="0.3">
      <c r="B8" s="5">
        <v>40575</v>
      </c>
      <c r="C8" s="170">
        <v>-0.21967441736066334</v>
      </c>
      <c r="D8" s="170">
        <v>0.20673531268620512</v>
      </c>
      <c r="E8" s="170">
        <v>0.24903910467445825</v>
      </c>
      <c r="F8" s="170">
        <v>0.2361</v>
      </c>
    </row>
    <row r="9" spans="2:6" x14ac:dyDescent="0.3">
      <c r="B9" s="171">
        <v>40603</v>
      </c>
      <c r="C9" s="172">
        <v>1.1225362550400344</v>
      </c>
      <c r="D9" s="172">
        <v>0.91691092737984892</v>
      </c>
      <c r="E9" s="172">
        <v>0.58275281758011654</v>
      </c>
      <c r="F9" s="172">
        <v>2.6221999999999999</v>
      </c>
    </row>
    <row r="10" spans="2:6" x14ac:dyDescent="0.3">
      <c r="B10" s="5">
        <v>40634</v>
      </c>
      <c r="C10" s="170">
        <v>2.3414805480774215</v>
      </c>
      <c r="D10" s="170">
        <v>2.1944031810804461</v>
      </c>
      <c r="E10" s="170">
        <v>1.1264162708421326</v>
      </c>
      <c r="F10" s="170">
        <v>5.6623000000000001</v>
      </c>
    </row>
    <row r="11" spans="2:6" x14ac:dyDescent="0.3">
      <c r="B11" s="171">
        <v>40664</v>
      </c>
      <c r="C11" s="172">
        <v>2.9696938286336318</v>
      </c>
      <c r="D11" s="172">
        <v>2.7681237079367254</v>
      </c>
      <c r="E11" s="172">
        <v>0.82238246342964283</v>
      </c>
      <c r="F11" s="172">
        <v>6.5602</v>
      </c>
    </row>
    <row r="12" spans="2:6" x14ac:dyDescent="0.3">
      <c r="B12" s="5">
        <v>40695</v>
      </c>
      <c r="C12" s="170">
        <v>3.2186299166916195</v>
      </c>
      <c r="D12" s="170">
        <v>3.5388725990327385</v>
      </c>
      <c r="E12" s="170">
        <v>1.1911974842756416</v>
      </c>
      <c r="F12" s="170">
        <v>7.9486999999999997</v>
      </c>
    </row>
    <row r="13" spans="2:6" x14ac:dyDescent="0.3">
      <c r="B13" s="171">
        <v>40725</v>
      </c>
      <c r="C13" s="172">
        <v>4.0913388064837424</v>
      </c>
      <c r="D13" s="172">
        <v>3.8740214091260783</v>
      </c>
      <c r="E13" s="172">
        <v>1.3385397843901798</v>
      </c>
      <c r="F13" s="172">
        <v>9.3039000000000005</v>
      </c>
    </row>
    <row r="14" spans="2:6" x14ac:dyDescent="0.3">
      <c r="B14" s="5">
        <v>40756</v>
      </c>
      <c r="C14" s="170">
        <v>4.0112189883133738</v>
      </c>
      <c r="D14" s="170">
        <v>3.9756139057203215</v>
      </c>
      <c r="E14" s="170">
        <v>1.0847671059663049</v>
      </c>
      <c r="F14" s="170">
        <v>9.0716000000000001</v>
      </c>
    </row>
    <row r="15" spans="2:6" x14ac:dyDescent="0.3">
      <c r="B15" s="171">
        <v>40787</v>
      </c>
      <c r="C15" s="172">
        <v>5.0321893593843141</v>
      </c>
      <c r="D15" s="172">
        <v>3.9130690726314783</v>
      </c>
      <c r="E15" s="172">
        <v>0.81924156798420755</v>
      </c>
      <c r="F15" s="172">
        <v>9.7645</v>
      </c>
    </row>
    <row r="16" spans="2:6" x14ac:dyDescent="0.3">
      <c r="B16" s="5">
        <v>40817</v>
      </c>
      <c r="C16" s="170">
        <v>5.3983588638891291</v>
      </c>
      <c r="D16" s="170">
        <v>4.1671479091507431</v>
      </c>
      <c r="E16" s="170">
        <v>0.79789322696012821</v>
      </c>
      <c r="F16" s="170">
        <v>10.3634</v>
      </c>
    </row>
    <row r="17" spans="2:6" x14ac:dyDescent="0.3">
      <c r="B17" s="171">
        <v>40848</v>
      </c>
      <c r="C17" s="172">
        <v>5.4848979394341155</v>
      </c>
      <c r="D17" s="172">
        <v>6.478040568165178</v>
      </c>
      <c r="E17" s="172">
        <v>1.2511614924007066</v>
      </c>
      <c r="F17" s="172">
        <v>13.2141</v>
      </c>
    </row>
    <row r="18" spans="2:6" x14ac:dyDescent="0.3">
      <c r="B18" s="5">
        <v>40878</v>
      </c>
      <c r="C18" s="170">
        <v>5.437563118527561</v>
      </c>
      <c r="D18" s="170">
        <v>7.4315865965658281</v>
      </c>
      <c r="E18" s="170">
        <v>2.2110502849066096</v>
      </c>
      <c r="F18" s="170">
        <v>15.0802</v>
      </c>
    </row>
    <row r="19" spans="2:6" x14ac:dyDescent="0.3">
      <c r="B19" s="171">
        <v>40909</v>
      </c>
      <c r="C19" s="172">
        <v>5.7241775036910001</v>
      </c>
      <c r="D19" s="172">
        <v>7.7454327748352378</v>
      </c>
      <c r="E19" s="172">
        <v>1.9038897214737629</v>
      </c>
      <c r="F19" s="172">
        <v>15.3735</v>
      </c>
    </row>
    <row r="20" spans="2:6" x14ac:dyDescent="0.3">
      <c r="B20" s="5">
        <v>40940</v>
      </c>
      <c r="C20" s="170">
        <v>5.5126702823397782</v>
      </c>
      <c r="D20" s="170">
        <v>7.7611863766266103</v>
      </c>
      <c r="E20" s="170">
        <v>1.9192433410336109</v>
      </c>
      <c r="F20" s="170">
        <v>15.193099999999999</v>
      </c>
    </row>
    <row r="21" spans="2:6" x14ac:dyDescent="0.3">
      <c r="B21" s="171">
        <v>40969</v>
      </c>
      <c r="C21" s="172">
        <v>5.6164307495986376</v>
      </c>
      <c r="D21" s="172">
        <v>7.7613894137135029</v>
      </c>
      <c r="E21" s="172">
        <v>1.94017983668786</v>
      </c>
      <c r="F21" s="172">
        <v>15.318</v>
      </c>
    </row>
    <row r="22" spans="2:6" x14ac:dyDescent="0.3">
      <c r="B22" s="5">
        <v>41000</v>
      </c>
      <c r="C22" s="170">
        <v>4.6365036423392523</v>
      </c>
      <c r="D22" s="170">
        <v>6.8764570761161652</v>
      </c>
      <c r="E22" s="170">
        <v>1.3523392815445829</v>
      </c>
      <c r="F22" s="170">
        <v>12.8653</v>
      </c>
    </row>
    <row r="23" spans="2:6" x14ac:dyDescent="0.3">
      <c r="B23" s="171">
        <v>41030</v>
      </c>
      <c r="C23" s="172">
        <v>4.1610902034401214</v>
      </c>
      <c r="D23" s="172">
        <v>6.666917642951744</v>
      </c>
      <c r="E23" s="172">
        <v>1.4030921536081342</v>
      </c>
      <c r="F23" s="172">
        <v>12.2311</v>
      </c>
    </row>
    <row r="24" spans="2:6" x14ac:dyDescent="0.3">
      <c r="B24" s="5">
        <v>41061</v>
      </c>
      <c r="C24" s="170">
        <v>3.9991587147212795</v>
      </c>
      <c r="D24" s="170">
        <v>5.7812048817108632</v>
      </c>
      <c r="E24" s="170">
        <v>1.5058364035678569</v>
      </c>
      <c r="F24" s="170">
        <v>11.286199999999999</v>
      </c>
    </row>
    <row r="25" spans="2:6" x14ac:dyDescent="0.3">
      <c r="B25" s="171">
        <v>41091</v>
      </c>
      <c r="C25" s="172">
        <v>4.1537299411585726</v>
      </c>
      <c r="D25" s="172">
        <v>5.5733378004157137</v>
      </c>
      <c r="E25" s="172">
        <v>1.2075322584257133</v>
      </c>
      <c r="F25" s="172">
        <v>10.9346</v>
      </c>
    </row>
    <row r="26" spans="2:6" x14ac:dyDescent="0.3">
      <c r="B26" s="5">
        <v>41122</v>
      </c>
      <c r="C26" s="170">
        <v>4.4368256017520817</v>
      </c>
      <c r="D26" s="170">
        <v>5.3190272048147138</v>
      </c>
      <c r="E26" s="170">
        <v>1.5529471934332042</v>
      </c>
      <c r="F26" s="170">
        <v>11.3088</v>
      </c>
    </row>
    <row r="27" spans="2:6" x14ac:dyDescent="0.3">
      <c r="B27" s="171">
        <v>41153</v>
      </c>
      <c r="C27" s="172">
        <v>3.9983254066713774</v>
      </c>
      <c r="D27" s="172">
        <v>5.3075632929302436</v>
      </c>
      <c r="E27" s="172">
        <v>1.6446113003983793</v>
      </c>
      <c r="F27" s="172">
        <v>10.9505</v>
      </c>
    </row>
    <row r="28" spans="2:6" x14ac:dyDescent="0.3">
      <c r="B28" s="5">
        <v>41183</v>
      </c>
      <c r="C28" s="170">
        <v>2.4173491595437278</v>
      </c>
      <c r="D28" s="170">
        <v>5.0136266130517706</v>
      </c>
      <c r="E28" s="170">
        <v>1.5554242274045018</v>
      </c>
      <c r="F28" s="170">
        <v>8.9863999999999997</v>
      </c>
    </row>
    <row r="29" spans="2:6" x14ac:dyDescent="0.3">
      <c r="B29" s="171">
        <v>41214</v>
      </c>
      <c r="C29" s="172">
        <v>2.3783235391660154</v>
      </c>
      <c r="D29" s="172">
        <v>3.1961069749441893</v>
      </c>
      <c r="E29" s="172">
        <v>1.3426694858897954</v>
      </c>
      <c r="F29" s="172">
        <v>6.9170999999999996</v>
      </c>
    </row>
    <row r="30" spans="2:6" x14ac:dyDescent="0.3">
      <c r="B30" s="5">
        <v>41244</v>
      </c>
      <c r="C30" s="170">
        <v>2.7198650237385666</v>
      </c>
      <c r="D30" s="170">
        <v>1.5953087353354334</v>
      </c>
      <c r="E30" s="170">
        <v>0.5614262409259998</v>
      </c>
      <c r="F30" s="170">
        <v>4.8765999999999998</v>
      </c>
    </row>
    <row r="31" spans="2:6" x14ac:dyDescent="0.3">
      <c r="B31" s="171">
        <v>41275</v>
      </c>
      <c r="C31" s="172">
        <v>1.0088545950531405</v>
      </c>
      <c r="D31" s="172">
        <v>1.4810769166060769</v>
      </c>
      <c r="E31" s="172">
        <v>0.87436848834078273</v>
      </c>
      <c r="F31" s="172">
        <v>3.3643000000000001</v>
      </c>
    </row>
    <row r="32" spans="2:6" x14ac:dyDescent="0.3">
      <c r="B32" s="5">
        <v>41306</v>
      </c>
      <c r="C32" s="170">
        <v>0.83354878562902046</v>
      </c>
      <c r="D32" s="170">
        <v>1.3918661379835204</v>
      </c>
      <c r="E32" s="170">
        <v>0.94698507638745921</v>
      </c>
      <c r="F32" s="170">
        <v>3.1724000000000001</v>
      </c>
    </row>
    <row r="33" spans="2:6" x14ac:dyDescent="0.3">
      <c r="B33" s="171">
        <v>41334</v>
      </c>
      <c r="C33" s="172">
        <v>0.30570145181820174</v>
      </c>
      <c r="D33" s="172">
        <v>1.0026768368621808</v>
      </c>
      <c r="E33" s="172">
        <v>0.78382171131961753</v>
      </c>
      <c r="F33" s="172">
        <v>2.0922000000000001</v>
      </c>
    </row>
    <row r="34" spans="2:6" x14ac:dyDescent="0.3">
      <c r="B34" s="5">
        <v>41365</v>
      </c>
      <c r="C34" s="170">
        <v>0.14575203964542957</v>
      </c>
      <c r="D34" s="170">
        <v>1.1047708879066973</v>
      </c>
      <c r="E34" s="170">
        <v>0.85697707244787313</v>
      </c>
      <c r="F34" s="170">
        <v>2.1074999999999999</v>
      </c>
    </row>
    <row r="35" spans="2:6" x14ac:dyDescent="0.3">
      <c r="B35" s="171">
        <v>41395</v>
      </c>
      <c r="C35" s="172">
        <v>-0.15790612850527883</v>
      </c>
      <c r="D35" s="172">
        <v>0.49081820210335214</v>
      </c>
      <c r="E35" s="172">
        <v>0.9714879264019266</v>
      </c>
      <c r="F35" s="172">
        <v>1.3044</v>
      </c>
    </row>
    <row r="36" spans="2:6" x14ac:dyDescent="0.3">
      <c r="B36" s="5">
        <v>41426</v>
      </c>
      <c r="C36" s="170">
        <v>-0.18649211057675358</v>
      </c>
      <c r="D36" s="170">
        <v>1.355596457621244</v>
      </c>
      <c r="E36" s="170">
        <v>0.71329565295550945</v>
      </c>
      <c r="F36" s="170">
        <v>1.8824000000000001</v>
      </c>
    </row>
    <row r="37" spans="2:6" x14ac:dyDescent="0.3">
      <c r="B37" s="171">
        <v>41456</v>
      </c>
      <c r="C37" s="172">
        <v>-1.7708909005170961</v>
      </c>
      <c r="D37" s="172">
        <v>1.3224736422877503</v>
      </c>
      <c r="E37" s="172">
        <v>1.117517258229346</v>
      </c>
      <c r="F37" s="172">
        <v>0.66910000000000003</v>
      </c>
    </row>
    <row r="38" spans="2:6" x14ac:dyDescent="0.3">
      <c r="B38" s="5">
        <v>41487</v>
      </c>
      <c r="C38" s="170">
        <v>-1.5145893640857013</v>
      </c>
      <c r="D38" s="170">
        <v>1.3793602185288045</v>
      </c>
      <c r="E38" s="170">
        <v>1.1881291455568967</v>
      </c>
      <c r="F38" s="170">
        <v>1.0528999999999999</v>
      </c>
    </row>
    <row r="39" spans="2:6" x14ac:dyDescent="0.3">
      <c r="B39" s="171">
        <v>41518</v>
      </c>
      <c r="C39" s="172">
        <v>-2.0137300490595513</v>
      </c>
      <c r="D39" s="172">
        <v>1.198897978120963</v>
      </c>
      <c r="E39" s="172">
        <v>1.5648320709385883</v>
      </c>
      <c r="F39" s="172">
        <v>0.75</v>
      </c>
    </row>
    <row r="40" spans="2:6" x14ac:dyDescent="0.3">
      <c r="B40" s="5">
        <v>41548</v>
      </c>
      <c r="C40" s="170">
        <v>-1.8184139117337954</v>
      </c>
      <c r="D40" s="170">
        <v>1.1058260517537564</v>
      </c>
      <c r="E40" s="170">
        <v>1.5788878599800391</v>
      </c>
      <c r="F40" s="170">
        <v>0.86629999999999996</v>
      </c>
    </row>
    <row r="41" spans="2:6" x14ac:dyDescent="0.3">
      <c r="B41" s="171">
        <v>41579</v>
      </c>
      <c r="C41" s="172">
        <v>-1.4671620185118448</v>
      </c>
      <c r="D41" s="172">
        <v>0.95344135225798587</v>
      </c>
      <c r="E41" s="172">
        <v>1.6859206662538588</v>
      </c>
      <c r="F41" s="172">
        <v>1.1721999999999999</v>
      </c>
    </row>
    <row r="42" spans="2:6" x14ac:dyDescent="0.3">
      <c r="B42" s="5">
        <v>41609</v>
      </c>
      <c r="C42" s="170">
        <v>-1.8156890013707359</v>
      </c>
      <c r="D42" s="170">
        <v>1.7515433066975927</v>
      </c>
      <c r="E42" s="170">
        <v>1.8006456946731431</v>
      </c>
      <c r="F42" s="170">
        <v>1.7364999999999999</v>
      </c>
    </row>
    <row r="43" spans="2:6" x14ac:dyDescent="0.3">
      <c r="B43" s="171">
        <v>41640</v>
      </c>
      <c r="C43" s="172">
        <v>-0.47680584972174467</v>
      </c>
      <c r="D43" s="172">
        <v>1.8381962040333473</v>
      </c>
      <c r="E43" s="172">
        <v>1.6500096456883975</v>
      </c>
      <c r="F43" s="172">
        <v>3.0114000000000001</v>
      </c>
    </row>
    <row r="44" spans="2:6" x14ac:dyDescent="0.3">
      <c r="B44" s="5">
        <v>41671</v>
      </c>
      <c r="C44" s="170">
        <v>-0.35665692792656029</v>
      </c>
      <c r="D44" s="170">
        <v>2.0330809417737066</v>
      </c>
      <c r="E44" s="170">
        <v>1.7370759861528535</v>
      </c>
      <c r="F44" s="170">
        <v>3.4135</v>
      </c>
    </row>
    <row r="45" spans="2:6" x14ac:dyDescent="0.3">
      <c r="B45" s="171">
        <v>41699</v>
      </c>
      <c r="C45" s="172">
        <v>0.54976907204113312</v>
      </c>
      <c r="D45" s="172">
        <v>2.3432844365643062</v>
      </c>
      <c r="E45" s="172">
        <v>1.6984464913945603</v>
      </c>
      <c r="F45" s="172">
        <v>4.5914999999999999</v>
      </c>
    </row>
    <row r="46" spans="2:6" x14ac:dyDescent="0.3">
      <c r="B46" s="5">
        <v>41730</v>
      </c>
      <c r="C46" s="170">
        <v>1.5006402888992647</v>
      </c>
      <c r="D46" s="170">
        <v>2.220623233836442</v>
      </c>
      <c r="E46" s="170">
        <v>1.9119364772642942</v>
      </c>
      <c r="F46" s="170">
        <v>5.6332000000000004</v>
      </c>
    </row>
    <row r="47" spans="2:6" x14ac:dyDescent="0.3">
      <c r="B47" s="171">
        <v>41760</v>
      </c>
      <c r="C47" s="172">
        <v>1.8931690192730894</v>
      </c>
      <c r="D47" s="172">
        <v>3.2550040701586043</v>
      </c>
      <c r="E47" s="172">
        <v>1.9459269105683066</v>
      </c>
      <c r="F47" s="172">
        <v>7.0941000000000001</v>
      </c>
    </row>
    <row r="48" spans="2:6" x14ac:dyDescent="0.3">
      <c r="B48" s="5">
        <v>41791</v>
      </c>
      <c r="C48" s="170">
        <v>1.7246656812366656</v>
      </c>
      <c r="D48" s="170">
        <v>2.9776672488189257</v>
      </c>
      <c r="E48" s="170">
        <v>2.216567069944408</v>
      </c>
      <c r="F48" s="170">
        <v>6.9188999999999998</v>
      </c>
    </row>
    <row r="49" spans="2:6" x14ac:dyDescent="0.3">
      <c r="B49" s="171">
        <v>41821</v>
      </c>
      <c r="C49" s="172">
        <v>1.6873530062022835</v>
      </c>
      <c r="D49" s="172">
        <v>2.9074016540904051</v>
      </c>
      <c r="E49" s="172">
        <v>1.7885453397073121</v>
      </c>
      <c r="F49" s="172">
        <v>6.3833000000000002</v>
      </c>
    </row>
    <row r="50" spans="2:6" x14ac:dyDescent="0.3">
      <c r="B50" s="5">
        <v>41852</v>
      </c>
      <c r="C50" s="170">
        <v>1.2976866575191057</v>
      </c>
      <c r="D50" s="170">
        <v>3.0212439914770521</v>
      </c>
      <c r="E50" s="170">
        <v>1.956369351003842</v>
      </c>
      <c r="F50" s="170">
        <v>6.2752999999999997</v>
      </c>
    </row>
    <row r="51" spans="2:6" x14ac:dyDescent="0.3">
      <c r="B51" s="171">
        <v>41883</v>
      </c>
      <c r="C51" s="172">
        <v>1.6097050754215534</v>
      </c>
      <c r="D51" s="172">
        <v>3.1467842103983013</v>
      </c>
      <c r="E51" s="172">
        <v>2.0708107141801455</v>
      </c>
      <c r="F51" s="172">
        <v>6.8273000000000001</v>
      </c>
    </row>
    <row r="52" spans="2:6" x14ac:dyDescent="0.3">
      <c r="B52" s="5">
        <v>41913</v>
      </c>
      <c r="C52" s="170">
        <v>1.53452019379608</v>
      </c>
      <c r="D52" s="170">
        <v>3.1620161371688877</v>
      </c>
      <c r="E52" s="170">
        <v>2.1544636690350321</v>
      </c>
      <c r="F52" s="170">
        <v>6.851</v>
      </c>
    </row>
    <row r="53" spans="2:6" x14ac:dyDescent="0.3">
      <c r="B53" s="171">
        <v>41944</v>
      </c>
      <c r="C53" s="172">
        <v>1.8985643697379571</v>
      </c>
      <c r="D53" s="172">
        <v>3.6094398653189592</v>
      </c>
      <c r="E53" s="172">
        <v>1.935495764943084</v>
      </c>
      <c r="F53" s="172">
        <v>7.4435000000000002</v>
      </c>
    </row>
    <row r="54" spans="2:6" x14ac:dyDescent="0.3">
      <c r="B54" s="5">
        <v>41974</v>
      </c>
      <c r="C54" s="170">
        <v>1.8506320675815502</v>
      </c>
      <c r="D54" s="170">
        <v>2.7828230930146356</v>
      </c>
      <c r="E54" s="170">
        <v>0.181044839403814</v>
      </c>
      <c r="F54" s="170">
        <v>4.8144999999999998</v>
      </c>
    </row>
    <row r="55" spans="2:6" x14ac:dyDescent="0.3">
      <c r="B55" s="171">
        <v>42005</v>
      </c>
      <c r="C55" s="172">
        <v>1.7168570379330916</v>
      </c>
      <c r="D55" s="172">
        <v>2.7879398386688563</v>
      </c>
      <c r="E55" s="172">
        <v>0.21260312339805187</v>
      </c>
      <c r="F55" s="172">
        <v>4.7173999999999996</v>
      </c>
    </row>
    <row r="56" spans="2:6" x14ac:dyDescent="0.3">
      <c r="B56" s="5">
        <v>42036</v>
      </c>
      <c r="C56" s="170">
        <v>1.7728898623061919</v>
      </c>
      <c r="D56" s="170">
        <v>2.8190556185624271</v>
      </c>
      <c r="E56" s="170">
        <v>6.7754519131380864E-2</v>
      </c>
      <c r="F56" s="170">
        <v>4.6597</v>
      </c>
    </row>
    <row r="57" spans="2:6" x14ac:dyDescent="0.3">
      <c r="B57" s="171">
        <v>42064</v>
      </c>
      <c r="C57" s="172">
        <v>1.6382139395709714</v>
      </c>
      <c r="D57" s="172">
        <v>2.927568667463003</v>
      </c>
      <c r="E57" s="172">
        <v>0.27161739296602505</v>
      </c>
      <c r="F57" s="172">
        <v>4.8373999999999997</v>
      </c>
    </row>
    <row r="58" spans="2:6" x14ac:dyDescent="0.3">
      <c r="B58" s="5">
        <v>42095</v>
      </c>
      <c r="C58" s="170">
        <v>0.64369331913155736</v>
      </c>
      <c r="D58" s="170">
        <v>2.8175245276477794</v>
      </c>
      <c r="E58" s="170">
        <v>-3.8817846779336751E-2</v>
      </c>
      <c r="F58" s="170">
        <v>3.4224000000000001</v>
      </c>
    </row>
    <row r="59" spans="2:6" x14ac:dyDescent="0.3">
      <c r="B59" s="171">
        <v>42125</v>
      </c>
      <c r="C59" s="172">
        <v>0.32815896189360444</v>
      </c>
      <c r="D59" s="172">
        <v>2.4225651859174704</v>
      </c>
      <c r="E59" s="172">
        <v>2.8275852188925032E-2</v>
      </c>
      <c r="F59" s="172">
        <v>2.7789999999999999</v>
      </c>
    </row>
    <row r="60" spans="2:6" x14ac:dyDescent="0.3">
      <c r="B60" s="5">
        <v>42156</v>
      </c>
      <c r="C60" s="170">
        <v>1.0622095066175494</v>
      </c>
      <c r="D60" s="170">
        <v>2.5704488398085168</v>
      </c>
      <c r="E60" s="170">
        <v>-0.33185834642606604</v>
      </c>
      <c r="F60" s="170">
        <v>3.3008000000000002</v>
      </c>
    </row>
    <row r="61" spans="2:6" x14ac:dyDescent="0.3">
      <c r="B61" s="171">
        <v>42186</v>
      </c>
      <c r="C61" s="172">
        <v>1.6772721881903785</v>
      </c>
      <c r="D61" s="172">
        <v>3.0214602762287637</v>
      </c>
      <c r="E61" s="172">
        <v>-8.4232464419142339E-2</v>
      </c>
      <c r="F61" s="172">
        <v>4.6144999999999996</v>
      </c>
    </row>
    <row r="62" spans="2:6" x14ac:dyDescent="0.3">
      <c r="B62" s="5">
        <v>42217</v>
      </c>
      <c r="C62" s="170">
        <v>2.9802630806907557</v>
      </c>
      <c r="D62" s="170">
        <v>3.0200694243827728</v>
      </c>
      <c r="E62" s="170">
        <v>-0.36633250507352821</v>
      </c>
      <c r="F62" s="170">
        <v>5.6340000000000003</v>
      </c>
    </row>
    <row r="63" spans="2:6" x14ac:dyDescent="0.3">
      <c r="B63" s="171">
        <v>42248</v>
      </c>
      <c r="C63" s="172">
        <v>3.2848227672410126</v>
      </c>
      <c r="D63" s="172">
        <v>3.4262647582835672</v>
      </c>
      <c r="E63" s="172">
        <v>-0.68798752552457954</v>
      </c>
      <c r="F63" s="172">
        <v>6.0231000000000003</v>
      </c>
    </row>
    <row r="64" spans="2:6" x14ac:dyDescent="0.3">
      <c r="B64" s="5">
        <v>42278</v>
      </c>
      <c r="C64" s="170">
        <v>4.036046049140749</v>
      </c>
      <c r="D64" s="170">
        <v>3.4644394242527352</v>
      </c>
      <c r="E64" s="170">
        <v>-0.61338547339348404</v>
      </c>
      <c r="F64" s="170">
        <v>6.8871000000000002</v>
      </c>
    </row>
    <row r="65" spans="2:6" x14ac:dyDescent="0.3">
      <c r="B65" s="171">
        <v>42309</v>
      </c>
      <c r="C65" s="172">
        <v>3.2381814627008616</v>
      </c>
      <c r="D65" s="172">
        <v>3.1771777737388924</v>
      </c>
      <c r="E65" s="172">
        <v>-0.31125923643975417</v>
      </c>
      <c r="F65" s="172">
        <v>6.1040999999999999</v>
      </c>
    </row>
    <row r="66" spans="2:6" x14ac:dyDescent="0.3">
      <c r="B66" s="5">
        <v>42339</v>
      </c>
      <c r="C66" s="170">
        <v>2.4717835159114241</v>
      </c>
      <c r="D66" s="170">
        <v>4.3413400478934268</v>
      </c>
      <c r="E66" s="170">
        <v>1.1465764361951489</v>
      </c>
      <c r="F66" s="170">
        <v>7.9596999999999998</v>
      </c>
    </row>
    <row r="67" spans="2:6" x14ac:dyDescent="0.3">
      <c r="B67" s="171">
        <v>42370</v>
      </c>
      <c r="C67" s="172">
        <v>3.4139053187415627</v>
      </c>
      <c r="D67" s="172">
        <v>5.3780465376432591</v>
      </c>
      <c r="E67" s="172">
        <v>1.1672481436151774</v>
      </c>
      <c r="F67" s="172">
        <v>9.9591999999999992</v>
      </c>
    </row>
    <row r="68" spans="2:6" x14ac:dyDescent="0.3">
      <c r="B68" s="5">
        <v>42401</v>
      </c>
      <c r="C68" s="170">
        <v>2.9913220514241652</v>
      </c>
      <c r="D68" s="170">
        <v>4.6871599736514362</v>
      </c>
      <c r="E68" s="170">
        <v>1.2402179749243984</v>
      </c>
      <c r="F68" s="170">
        <v>8.9186999999999994</v>
      </c>
    </row>
    <row r="69" spans="2:6" x14ac:dyDescent="0.3">
      <c r="B69" s="171">
        <v>42430</v>
      </c>
      <c r="C69" s="172">
        <v>1.7089115107136268</v>
      </c>
      <c r="D69" s="172">
        <v>4.5108869779558702</v>
      </c>
      <c r="E69" s="172">
        <v>0.99740151133050325</v>
      </c>
      <c r="F69" s="172">
        <v>7.2172000000000001</v>
      </c>
    </row>
    <row r="70" spans="2:6" x14ac:dyDescent="0.3">
      <c r="B70" s="5">
        <v>42461</v>
      </c>
      <c r="C70" s="170">
        <v>2.4974000632071371</v>
      </c>
      <c r="D70" s="170">
        <v>4.7644016903222015</v>
      </c>
      <c r="E70" s="170">
        <v>1.2290982464706612</v>
      </c>
      <c r="F70" s="170">
        <v>8.4908999999999999</v>
      </c>
    </row>
    <row r="71" spans="2:6" x14ac:dyDescent="0.3">
      <c r="B71" s="171">
        <v>42491</v>
      </c>
      <c r="C71" s="172">
        <v>1.9244739580269914</v>
      </c>
      <c r="D71" s="172">
        <v>4.309659087281398</v>
      </c>
      <c r="E71" s="172">
        <v>1.2093669546916104</v>
      </c>
      <c r="F71" s="172">
        <v>7.4435000000000002</v>
      </c>
    </row>
    <row r="72" spans="2:6" x14ac:dyDescent="0.3">
      <c r="B72" s="5">
        <v>42522</v>
      </c>
      <c r="C72" s="170">
        <v>0.50207862073405507</v>
      </c>
      <c r="D72" s="170">
        <v>3.6314614356555275</v>
      </c>
      <c r="E72" s="170">
        <v>1.3029599436104169</v>
      </c>
      <c r="F72" s="170">
        <v>5.4364999999999997</v>
      </c>
    </row>
    <row r="73" spans="2:6" x14ac:dyDescent="0.3">
      <c r="B73" s="171">
        <v>42552</v>
      </c>
      <c r="C73" s="172">
        <v>1.1797545067476838</v>
      </c>
      <c r="D73" s="172">
        <v>3.6853603701388327</v>
      </c>
      <c r="E73" s="172">
        <v>1.2636851231134836</v>
      </c>
      <c r="F73" s="172">
        <v>6.1288</v>
      </c>
    </row>
    <row r="74" spans="2:6" x14ac:dyDescent="0.3">
      <c r="B74" s="5">
        <v>42583</v>
      </c>
      <c r="C74" s="170">
        <v>-0.20221447684365146</v>
      </c>
      <c r="D74" s="170">
        <v>3.6764692099820615</v>
      </c>
      <c r="E74" s="170">
        <v>1.1334452668615902</v>
      </c>
      <c r="F74" s="170">
        <v>4.6077000000000004</v>
      </c>
    </row>
    <row r="75" spans="2:6" x14ac:dyDescent="0.3">
      <c r="B75" s="171">
        <v>42614</v>
      </c>
      <c r="C75" s="172">
        <v>-0.41882266313308969</v>
      </c>
      <c r="D75" s="172">
        <v>4.2082785885291951</v>
      </c>
      <c r="E75" s="172">
        <v>1.1254440746038945</v>
      </c>
      <c r="F75" s="172">
        <v>4.9149000000000003</v>
      </c>
    </row>
    <row r="76" spans="2:6" x14ac:dyDescent="0.3">
      <c r="B76" s="5">
        <v>42644</v>
      </c>
      <c r="C76" s="170">
        <v>-0.16998624521284689</v>
      </c>
      <c r="D76" s="170">
        <v>3.9592465650951412</v>
      </c>
      <c r="E76" s="170">
        <v>1.075439680117706</v>
      </c>
      <c r="F76" s="170">
        <v>4.8647</v>
      </c>
    </row>
    <row r="77" spans="2:6" x14ac:dyDescent="0.3">
      <c r="B77" s="171">
        <v>42675</v>
      </c>
      <c r="C77" s="172">
        <v>-0.42757533578662438</v>
      </c>
      <c r="D77" s="172">
        <v>3.932167617994168</v>
      </c>
      <c r="E77" s="172">
        <v>1.4866077177924564</v>
      </c>
      <c r="F77" s="172">
        <v>4.9912000000000001</v>
      </c>
    </row>
    <row r="78" spans="2:6" x14ac:dyDescent="0.3">
      <c r="B78" s="5">
        <v>42705</v>
      </c>
      <c r="C78" s="170">
        <v>-0.39855794280385809</v>
      </c>
      <c r="D78" s="170">
        <v>3.6660113519476853</v>
      </c>
      <c r="E78" s="170">
        <v>1.764546590856173</v>
      </c>
      <c r="F78" s="170">
        <v>5.032</v>
      </c>
    </row>
    <row r="79" spans="2:6" x14ac:dyDescent="0.3">
      <c r="B79" s="171">
        <v>42736</v>
      </c>
      <c r="C79" s="172">
        <v>-0.57349351464890208</v>
      </c>
      <c r="D79" s="172">
        <v>2.2069256920908065</v>
      </c>
      <c r="E79" s="172">
        <v>1.7764678225580957</v>
      </c>
      <c r="F79" s="172">
        <v>3.4098999999999999</v>
      </c>
    </row>
    <row r="80" spans="2:6" x14ac:dyDescent="0.3">
      <c r="B80" s="5">
        <v>42767</v>
      </c>
      <c r="C80" s="170">
        <v>9.2280589084552445E-2</v>
      </c>
      <c r="D80" s="170">
        <v>2.7720912856363129</v>
      </c>
      <c r="E80" s="170">
        <v>1.7250281252791351</v>
      </c>
      <c r="F80" s="170">
        <v>4.5894000000000004</v>
      </c>
    </row>
    <row r="81" spans="2:6" x14ac:dyDescent="0.3">
      <c r="B81" s="171">
        <v>42795</v>
      </c>
      <c r="C81" s="172">
        <v>1.0875848306900426</v>
      </c>
      <c r="D81" s="172">
        <v>3.0615614507333948</v>
      </c>
      <c r="E81" s="172">
        <v>1.7335537185765624</v>
      </c>
      <c r="F81" s="172">
        <v>5.8826999999999998</v>
      </c>
    </row>
    <row r="82" spans="2:6" x14ac:dyDescent="0.3">
      <c r="B82" s="5">
        <v>42826</v>
      </c>
      <c r="C82" s="170">
        <v>1.6640995320877234</v>
      </c>
      <c r="D82" s="170">
        <v>3.6170735717785258</v>
      </c>
      <c r="E82" s="170">
        <v>1.7743268961337511</v>
      </c>
      <c r="F82" s="170">
        <v>7.0555000000000003</v>
      </c>
    </row>
    <row r="83" spans="2:6" x14ac:dyDescent="0.3">
      <c r="B83" s="171">
        <v>42856</v>
      </c>
      <c r="C83" s="172">
        <v>1.996663811508955</v>
      </c>
      <c r="D83" s="172">
        <v>3.5210091782778363</v>
      </c>
      <c r="E83" s="172">
        <v>1.691027010213209</v>
      </c>
      <c r="F83" s="172">
        <v>7.2087000000000003</v>
      </c>
    </row>
    <row r="84" spans="2:6" x14ac:dyDescent="0.3">
      <c r="B84" s="5">
        <v>42887</v>
      </c>
      <c r="C84" s="170">
        <v>2.1122755511338394</v>
      </c>
      <c r="D84" s="170">
        <v>5.6907325671228515</v>
      </c>
      <c r="E84" s="170">
        <v>0.40249188174330985</v>
      </c>
      <c r="F84" s="170">
        <v>8.2055000000000007</v>
      </c>
    </row>
    <row r="85" spans="2:6" x14ac:dyDescent="0.3">
      <c r="B85" s="171">
        <v>42917</v>
      </c>
      <c r="C85" s="172">
        <v>2.1359574791907745</v>
      </c>
      <c r="D85" s="172">
        <v>5.2014027012000925</v>
      </c>
      <c r="E85" s="172">
        <v>3.1739819609133413E-2</v>
      </c>
      <c r="F85" s="172">
        <v>7.3691000000000004</v>
      </c>
    </row>
    <row r="86" spans="2:6" x14ac:dyDescent="0.3">
      <c r="B86" s="5">
        <v>42948</v>
      </c>
      <c r="C86" s="170">
        <v>2.4754279938292041</v>
      </c>
      <c r="D86" s="170">
        <v>5.429918556168734</v>
      </c>
      <c r="E86" s="170">
        <v>0.16815345000206161</v>
      </c>
      <c r="F86" s="170">
        <v>8.0734999999999992</v>
      </c>
    </row>
    <row r="87" spans="2:6" x14ac:dyDescent="0.3">
      <c r="B87" s="171">
        <v>42979</v>
      </c>
      <c r="C87" s="172">
        <v>2.2052828121844295</v>
      </c>
      <c r="D87" s="172">
        <v>4.5076365874642503</v>
      </c>
      <c r="E87" s="172">
        <v>-4.8119399648680172E-2</v>
      </c>
      <c r="F87" s="172">
        <v>6.6647999999999996</v>
      </c>
    </row>
    <row r="88" spans="2:6" x14ac:dyDescent="0.3">
      <c r="B88" s="5">
        <v>43009</v>
      </c>
      <c r="C88" s="170">
        <v>2.5198265129040811</v>
      </c>
      <c r="D88" s="170">
        <v>4.70099496174468</v>
      </c>
      <c r="E88" s="170">
        <v>0.1889785253512386</v>
      </c>
      <c r="F88" s="170">
        <v>7.4097999999999997</v>
      </c>
    </row>
    <row r="89" spans="2:6" x14ac:dyDescent="0.3">
      <c r="B89" s="171">
        <v>43040</v>
      </c>
      <c r="C89" s="172">
        <v>3.151839155941925</v>
      </c>
      <c r="D89" s="172">
        <v>4.463288375238287</v>
      </c>
      <c r="E89" s="172">
        <v>-0.35762753118021173</v>
      </c>
      <c r="F89" s="172">
        <v>7.2575000000000003</v>
      </c>
    </row>
    <row r="90" spans="2:6" x14ac:dyDescent="0.3">
      <c r="B90" s="5">
        <v>43070</v>
      </c>
      <c r="C90" s="170">
        <v>3.5239538399937511</v>
      </c>
      <c r="D90" s="170">
        <v>5.6297691957326377</v>
      </c>
      <c r="E90" s="170">
        <v>-0.72192303572638838</v>
      </c>
      <c r="F90" s="170">
        <v>8.4318000000000008</v>
      </c>
    </row>
    <row r="91" spans="2:6" x14ac:dyDescent="0.3">
      <c r="B91" s="171">
        <v>43101</v>
      </c>
      <c r="C91" s="172">
        <v>2.9274162297620072</v>
      </c>
      <c r="D91" s="172">
        <v>5.5636296745291043</v>
      </c>
      <c r="E91" s="172">
        <v>-0.42444590429111262</v>
      </c>
      <c r="F91" s="172">
        <v>8.0665999999999993</v>
      </c>
    </row>
    <row r="92" spans="2:6" x14ac:dyDescent="0.3">
      <c r="B92" s="5">
        <v>43132</v>
      </c>
      <c r="C92" s="170">
        <v>3.3266226598245736</v>
      </c>
      <c r="D92" s="170">
        <v>5.4113947881521751</v>
      </c>
      <c r="E92" s="170">
        <v>-0.44791744797674848</v>
      </c>
      <c r="F92" s="170">
        <v>8.2901000000000007</v>
      </c>
    </row>
    <row r="93" spans="2:6" x14ac:dyDescent="0.3">
      <c r="B93" s="171">
        <v>43160</v>
      </c>
      <c r="C93" s="172">
        <v>2.9885700740335559</v>
      </c>
      <c r="D93" s="172">
        <v>4.920780499131439</v>
      </c>
      <c r="E93" s="172">
        <v>-0.48015057316499465</v>
      </c>
      <c r="F93" s="172">
        <v>7.4291999999999998</v>
      </c>
    </row>
    <row r="94" spans="2:6" x14ac:dyDescent="0.3">
      <c r="B94" s="5">
        <v>43191</v>
      </c>
      <c r="C94" s="170">
        <v>2.7327925670362059</v>
      </c>
      <c r="D94" s="170">
        <v>3.1517578758246332</v>
      </c>
      <c r="E94" s="170">
        <v>-0.49875044286083936</v>
      </c>
      <c r="F94" s="170">
        <v>5.3857999999999997</v>
      </c>
    </row>
    <row r="95" spans="2:6" x14ac:dyDescent="0.3">
      <c r="B95" s="171">
        <v>43221</v>
      </c>
      <c r="C95" s="172">
        <v>3.2405215563994774</v>
      </c>
      <c r="D95" s="172">
        <v>3.8639633722241107</v>
      </c>
      <c r="E95" s="172">
        <v>-0.33468492862358801</v>
      </c>
      <c r="F95" s="172">
        <v>6.7698</v>
      </c>
    </row>
    <row r="96" spans="2:6" x14ac:dyDescent="0.3">
      <c r="B96" s="5">
        <v>43252</v>
      </c>
      <c r="C96" s="170">
        <v>3.3426658290559685</v>
      </c>
      <c r="D96" s="170">
        <v>1.8543865572187328</v>
      </c>
      <c r="E96" s="170">
        <v>0.95974761372529827</v>
      </c>
      <c r="F96" s="170">
        <v>6.1567999999999996</v>
      </c>
    </row>
    <row r="97" spans="2:6" x14ac:dyDescent="0.3">
      <c r="B97" s="171">
        <v>43282</v>
      </c>
      <c r="C97" s="172">
        <v>3.6793002186691908</v>
      </c>
      <c r="D97" s="172">
        <v>1.5192229648642268</v>
      </c>
      <c r="E97" s="172">
        <v>1.2680768164665821</v>
      </c>
      <c r="F97" s="172">
        <v>6.4665999999999997</v>
      </c>
    </row>
    <row r="98" spans="2:6" x14ac:dyDescent="0.3">
      <c r="B98" s="5">
        <v>43313</v>
      </c>
      <c r="C98" s="170">
        <v>3.6099307876868449</v>
      </c>
      <c r="D98" s="170">
        <v>1.2896925202548866</v>
      </c>
      <c r="E98" s="170">
        <v>1.1816766920582682</v>
      </c>
      <c r="F98" s="170">
        <v>6.0812999999999997</v>
      </c>
    </row>
    <row r="99" spans="2:6" x14ac:dyDescent="0.3">
      <c r="B99" s="171">
        <v>43344</v>
      </c>
      <c r="C99" s="172">
        <v>4.0950539571135645</v>
      </c>
      <c r="D99" s="172">
        <v>1.746444549371226</v>
      </c>
      <c r="E99" s="172">
        <v>1.1856014935152095</v>
      </c>
      <c r="F99" s="172">
        <v>7.0270999999999999</v>
      </c>
    </row>
    <row r="100" spans="2:6" x14ac:dyDescent="0.3">
      <c r="B100" s="5">
        <v>43374</v>
      </c>
      <c r="C100" s="170">
        <v>3.8188811032101957</v>
      </c>
      <c r="D100" s="170">
        <v>1.7361447353808996</v>
      </c>
      <c r="E100" s="170">
        <v>1.0447741614089048</v>
      </c>
      <c r="F100" s="170">
        <v>6.5998000000000001</v>
      </c>
    </row>
    <row r="101" spans="2:6" x14ac:dyDescent="0.3">
      <c r="B101" s="171">
        <v>43405</v>
      </c>
      <c r="C101" s="172">
        <v>3.8185401012804197</v>
      </c>
      <c r="D101" s="172">
        <v>1.8098840371452898</v>
      </c>
      <c r="E101" s="172">
        <v>0.92897586157429091</v>
      </c>
      <c r="F101" s="172">
        <v>6.5574000000000003</v>
      </c>
    </row>
    <row r="102" spans="2:6" x14ac:dyDescent="0.3">
      <c r="B102" s="5">
        <v>43435</v>
      </c>
      <c r="C102" s="170">
        <v>4.5957377379235185</v>
      </c>
      <c r="D102" s="170">
        <v>1.0590906291094195</v>
      </c>
      <c r="E102" s="170">
        <v>0.83667163296706226</v>
      </c>
      <c r="F102" s="170">
        <v>6.4915000000000003</v>
      </c>
    </row>
    <row r="103" spans="2:6" x14ac:dyDescent="0.3">
      <c r="B103" s="171">
        <v>43466</v>
      </c>
      <c r="C103" s="172">
        <v>4.7587572343461924</v>
      </c>
      <c r="D103" s="172">
        <v>1.3789681857507947</v>
      </c>
      <c r="E103" s="172">
        <v>0.47807457990301305</v>
      </c>
      <c r="F103" s="172">
        <v>6.6158000000000001</v>
      </c>
    </row>
    <row r="104" spans="2:6" x14ac:dyDescent="0.3">
      <c r="B104" s="5">
        <v>43497</v>
      </c>
      <c r="C104" s="170">
        <v>4.2183515204214643</v>
      </c>
      <c r="D104" s="170">
        <v>1.4143543329311914</v>
      </c>
      <c r="E104" s="170">
        <v>0.42789414664734426</v>
      </c>
      <c r="F104" s="170">
        <v>6.0606</v>
      </c>
    </row>
    <row r="105" spans="2:6" x14ac:dyDescent="0.3">
      <c r="B105" s="171">
        <v>43525</v>
      </c>
      <c r="C105" s="172">
        <v>4.8851038743038959</v>
      </c>
      <c r="D105" s="172">
        <v>1.479056193779636</v>
      </c>
      <c r="E105" s="172">
        <v>0.45553993191646813</v>
      </c>
      <c r="F105" s="172">
        <v>6.8197000000000001</v>
      </c>
    </row>
    <row r="106" spans="2:6" x14ac:dyDescent="0.3">
      <c r="B106" s="5">
        <v>43556</v>
      </c>
      <c r="C106" s="170">
        <v>3.9371958712495361</v>
      </c>
      <c r="D106" s="170">
        <v>2.1566217151076179</v>
      </c>
      <c r="E106" s="170">
        <v>0.10438241364284595</v>
      </c>
      <c r="F106" s="170">
        <v>6.1981999999999999</v>
      </c>
    </row>
    <row r="107" spans="2:6" x14ac:dyDescent="0.3">
      <c r="B107" s="171">
        <v>43586</v>
      </c>
      <c r="C107" s="172">
        <v>3.1174905414098513</v>
      </c>
      <c r="D107" s="172">
        <v>1.603996188875948</v>
      </c>
      <c r="E107" s="172">
        <v>-0.23898673028579931</v>
      </c>
      <c r="F107" s="172">
        <v>4.4824999999999999</v>
      </c>
    </row>
    <row r="108" spans="2:6" x14ac:dyDescent="0.3">
      <c r="B108" s="5">
        <v>43617</v>
      </c>
      <c r="C108" s="170">
        <v>3.5406853833132108</v>
      </c>
      <c r="D108" s="170">
        <v>2.0706981244444278</v>
      </c>
      <c r="E108" s="170">
        <v>-0.7438835077576389</v>
      </c>
      <c r="F108" s="170">
        <v>4.8674999999999997</v>
      </c>
    </row>
    <row r="109" spans="2:6" x14ac:dyDescent="0.3">
      <c r="B109" s="171">
        <v>43647</v>
      </c>
      <c r="C109" s="172">
        <v>2.7533473532480732</v>
      </c>
      <c r="D109" s="172">
        <v>2.4984488308074515</v>
      </c>
      <c r="E109" s="172">
        <v>-0.88619618405552503</v>
      </c>
      <c r="F109" s="172">
        <v>4.3655999999999997</v>
      </c>
    </row>
    <row r="110" spans="2:6" x14ac:dyDescent="0.3">
      <c r="B110" s="5">
        <v>43678</v>
      </c>
      <c r="C110" s="170">
        <v>2.9176891035395554</v>
      </c>
      <c r="D110" s="170">
        <v>2.648632810798083</v>
      </c>
      <c r="E110" s="170">
        <v>-0.78062191433763806</v>
      </c>
      <c r="F110" s="170">
        <v>4.7857000000000003</v>
      </c>
    </row>
    <row r="111" spans="2:6" x14ac:dyDescent="0.3">
      <c r="B111" s="171">
        <v>43709</v>
      </c>
      <c r="C111" s="172">
        <v>2.3102615887285256</v>
      </c>
      <c r="D111" s="172">
        <v>1.8575001944864609</v>
      </c>
      <c r="E111" s="172">
        <v>-0.93046178321498663</v>
      </c>
      <c r="F111" s="172">
        <v>3.2372999999999998</v>
      </c>
    </row>
    <row r="112" spans="2:6" x14ac:dyDescent="0.3">
      <c r="B112" s="5">
        <v>43739</v>
      </c>
      <c r="C112" s="170">
        <v>2.5782352122737442</v>
      </c>
      <c r="D112" s="170">
        <v>2.0402162648784152</v>
      </c>
      <c r="E112" s="170">
        <v>-1.0011514771521592</v>
      </c>
      <c r="F112" s="170">
        <v>3.6173000000000002</v>
      </c>
    </row>
    <row r="113" spans="2:6" x14ac:dyDescent="0.3">
      <c r="B113" s="171">
        <v>43770</v>
      </c>
      <c r="C113" s="172">
        <v>2.6113227898082259</v>
      </c>
      <c r="D113" s="172">
        <v>2.2361429768799619</v>
      </c>
      <c r="E113" s="172">
        <v>-1.0025657666881878</v>
      </c>
      <c r="F113" s="172">
        <v>3.8449</v>
      </c>
    </row>
    <row r="114" spans="2:6" x14ac:dyDescent="0.3">
      <c r="B114" s="5">
        <v>43800</v>
      </c>
      <c r="C114" s="170">
        <v>1.4384252373795592</v>
      </c>
      <c r="D114" s="170">
        <v>2.1066954494369901</v>
      </c>
      <c r="E114" s="170">
        <v>-0.7923206868165491</v>
      </c>
      <c r="F114" s="170">
        <v>2.7528000000000001</v>
      </c>
    </row>
    <row r="115" spans="2:6" x14ac:dyDescent="0.3">
      <c r="B115" s="171">
        <v>43831</v>
      </c>
      <c r="C115" s="172">
        <v>1.5658769382568207</v>
      </c>
      <c r="D115" s="172">
        <v>2.4371017730652289</v>
      </c>
      <c r="E115" s="172">
        <v>-0.90937871132204973</v>
      </c>
      <c r="F115" s="172">
        <v>3.0935999999999999</v>
      </c>
    </row>
    <row r="116" spans="2:6" x14ac:dyDescent="0.3">
      <c r="B116" s="5">
        <v>43862</v>
      </c>
      <c r="C116" s="170">
        <v>0.84920715851223949</v>
      </c>
      <c r="D116" s="170">
        <v>2.5316337078336435</v>
      </c>
      <c r="E116" s="170">
        <v>-0.93744086634588308</v>
      </c>
      <c r="F116" s="170">
        <v>2.4434</v>
      </c>
    </row>
    <row r="117" spans="2:6" x14ac:dyDescent="0.3">
      <c r="B117" s="171">
        <v>43891</v>
      </c>
      <c r="C117" s="172">
        <v>1.1340014189311629</v>
      </c>
      <c r="D117" s="172">
        <v>2.8464412448719174</v>
      </c>
      <c r="E117" s="172">
        <v>-0.93244266380308027</v>
      </c>
      <c r="F117" s="172">
        <v>3.048</v>
      </c>
    </row>
    <row r="118" spans="2:6" x14ac:dyDescent="0.3">
      <c r="B118" s="5">
        <v>43922</v>
      </c>
      <c r="C118" s="170">
        <v>0.77318054359167565</v>
      </c>
      <c r="D118" s="170">
        <v>2.7569610257321275</v>
      </c>
      <c r="E118" s="170">
        <v>-0.69614156932380311</v>
      </c>
      <c r="F118" s="170">
        <v>2.8340000000000001</v>
      </c>
    </row>
    <row r="119" spans="2:6" x14ac:dyDescent="0.3">
      <c r="B119" s="171">
        <v>43952</v>
      </c>
      <c r="C119" s="172">
        <v>-0.87187546156140705</v>
      </c>
      <c r="D119" s="172">
        <v>3.0513500685908186</v>
      </c>
      <c r="E119" s="172">
        <v>-0.70127460702941136</v>
      </c>
      <c r="F119" s="172">
        <v>1.4782</v>
      </c>
    </row>
    <row r="120" spans="2:6" x14ac:dyDescent="0.3">
      <c r="B120" s="5">
        <v>43983</v>
      </c>
      <c r="C120" s="170">
        <v>-2.8810142568265649</v>
      </c>
      <c r="D120" s="170">
        <v>2.408558504637631</v>
      </c>
      <c r="E120" s="170">
        <v>-0.36924424781106602</v>
      </c>
      <c r="F120" s="170">
        <v>-0.8417</v>
      </c>
    </row>
    <row r="121" spans="2:6" x14ac:dyDescent="0.3">
      <c r="B121" s="171">
        <v>44013</v>
      </c>
      <c r="C121" s="172">
        <v>-4.2976848473874965</v>
      </c>
      <c r="D121" s="172">
        <v>2.1590391968804665</v>
      </c>
      <c r="E121" s="172">
        <v>-0.30965434949297022</v>
      </c>
      <c r="F121" s="172">
        <v>-2.4483000000000001</v>
      </c>
    </row>
    <row r="122" spans="2:6" x14ac:dyDescent="0.3">
      <c r="B122" s="5">
        <v>44044</v>
      </c>
      <c r="C122" s="170">
        <v>-4.5036655058761506</v>
      </c>
      <c r="D122" s="170">
        <v>1.7783408145474389</v>
      </c>
      <c r="E122" s="170">
        <v>-0.41147530867128834</v>
      </c>
      <c r="F122" s="170">
        <v>-3.1368</v>
      </c>
    </row>
    <row r="123" spans="2:6" x14ac:dyDescent="0.3">
      <c r="B123" s="171">
        <v>44075</v>
      </c>
      <c r="C123" s="172">
        <v>-5.39134972756748</v>
      </c>
      <c r="D123" s="172">
        <v>1.5706015303384082</v>
      </c>
      <c r="E123" s="172">
        <v>-0.39735180277092796</v>
      </c>
      <c r="F123" s="172">
        <v>-4.2180999999999997</v>
      </c>
    </row>
    <row r="124" spans="2:6" x14ac:dyDescent="0.3">
      <c r="B124" s="5">
        <v>44105</v>
      </c>
      <c r="C124" s="170">
        <v>-5.6516137456334032</v>
      </c>
      <c r="D124" s="170">
        <v>1.2336963694072169</v>
      </c>
      <c r="E124" s="170">
        <v>-0.31048262377381342</v>
      </c>
      <c r="F124" s="170">
        <v>-4.7283999999999997</v>
      </c>
    </row>
    <row r="125" spans="2:6" x14ac:dyDescent="0.3">
      <c r="B125" s="171">
        <v>44136</v>
      </c>
      <c r="C125" s="172">
        <v>-5.3065460240406725</v>
      </c>
      <c r="D125" s="172">
        <v>0.89608534212097435</v>
      </c>
      <c r="E125" s="172">
        <v>-0.38093931808030213</v>
      </c>
      <c r="F125" s="172">
        <v>-4.7914000000000003</v>
      </c>
    </row>
    <row r="126" spans="2:6" x14ac:dyDescent="0.3">
      <c r="B126" s="5">
        <v>44166</v>
      </c>
      <c r="C126" s="170">
        <v>-6.2242405759063271</v>
      </c>
      <c r="D126" s="170">
        <v>0.35682574759846397</v>
      </c>
      <c r="E126" s="170">
        <v>-0.53428517169213685</v>
      </c>
      <c r="F126" s="170">
        <v>-6.4016999999999999</v>
      </c>
    </row>
    <row r="127" spans="2:6" x14ac:dyDescent="0.3">
      <c r="B127" s="171">
        <v>44197</v>
      </c>
      <c r="C127" s="172">
        <v>-5.6142467925522981</v>
      </c>
      <c r="D127" s="172">
        <v>-4.2380130523289542E-3</v>
      </c>
      <c r="E127" s="172">
        <v>-0.25471519439537271</v>
      </c>
      <c r="F127" s="172">
        <v>-5.8731999999999998</v>
      </c>
    </row>
    <row r="128" spans="2:6" x14ac:dyDescent="0.3">
      <c r="B128" s="5">
        <v>44228</v>
      </c>
      <c r="C128" s="170">
        <v>-5.3801625480553428</v>
      </c>
      <c r="D128" s="170">
        <v>-0.18195921491898778</v>
      </c>
      <c r="E128" s="170">
        <v>-0.24687823702566961</v>
      </c>
      <c r="F128" s="170">
        <v>-5.8090000000000002</v>
      </c>
    </row>
    <row r="129" spans="2:6" x14ac:dyDescent="0.3">
      <c r="B129" s="171">
        <v>44256</v>
      </c>
      <c r="C129" s="172">
        <v>-7.0803148518211989</v>
      </c>
      <c r="D129" s="172">
        <v>-1.1897808914103367</v>
      </c>
      <c r="E129" s="172">
        <v>-0.31870425676846525</v>
      </c>
      <c r="F129" s="172">
        <v>-8.5888000000000009</v>
      </c>
    </row>
    <row r="130" spans="2:6" x14ac:dyDescent="0.3">
      <c r="B130" s="5">
        <v>44287</v>
      </c>
      <c r="C130" s="170">
        <v>-5.8676736278124997</v>
      </c>
      <c r="D130" s="170">
        <v>-0.96588672345713178</v>
      </c>
      <c r="E130" s="170">
        <v>-0.28343964873036853</v>
      </c>
      <c r="F130" s="170">
        <v>-7.117</v>
      </c>
    </row>
    <row r="131" spans="2:6" x14ac:dyDescent="0.3">
      <c r="B131" s="171">
        <v>44317</v>
      </c>
      <c r="C131" s="172">
        <v>-4.0727049797785204</v>
      </c>
      <c r="D131" s="172">
        <v>-0.82094781280276408</v>
      </c>
      <c r="E131" s="172">
        <v>-5.6847207418715406E-2</v>
      </c>
      <c r="F131" s="172">
        <v>-4.9504999999999999</v>
      </c>
    </row>
    <row r="132" spans="2:6" x14ac:dyDescent="0.3">
      <c r="B132" s="5">
        <v>44348</v>
      </c>
      <c r="C132" s="170">
        <v>-3.2250905571514052</v>
      </c>
      <c r="D132" s="170">
        <v>-1.2814028646803679</v>
      </c>
      <c r="E132" s="170">
        <v>-2.6206578168227024E-2</v>
      </c>
      <c r="F132" s="170">
        <v>-4.5327000000000002</v>
      </c>
    </row>
    <row r="133" spans="2:6" x14ac:dyDescent="0.3">
      <c r="B133" s="171">
        <v>44378</v>
      </c>
      <c r="C133" s="172">
        <v>-0.97714946373616307</v>
      </c>
      <c r="D133" s="172">
        <v>-1.4980162359555049</v>
      </c>
      <c r="E133" s="172">
        <v>2.1465699691668005E-2</v>
      </c>
      <c r="F133" s="172">
        <v>-2.4537</v>
      </c>
    </row>
    <row r="134" spans="2:6" x14ac:dyDescent="0.3">
      <c r="B134" s="5">
        <v>44409</v>
      </c>
      <c r="C134" s="170">
        <v>-0.40007878292872362</v>
      </c>
      <c r="D134" s="170">
        <v>-1.7949611825217719</v>
      </c>
      <c r="E134" s="170">
        <v>7.133996545049559E-2</v>
      </c>
      <c r="F134" s="170">
        <v>-2.1236999999999999</v>
      </c>
    </row>
    <row r="135" spans="2:6" x14ac:dyDescent="0.3">
      <c r="B135" s="171">
        <v>44440</v>
      </c>
      <c r="C135" s="172">
        <v>1.1386593826114597</v>
      </c>
      <c r="D135" s="172">
        <v>-1.8252694163414216</v>
      </c>
      <c r="E135" s="172">
        <v>0.13571003372996193</v>
      </c>
      <c r="F135" s="172">
        <v>-0.55089999999999995</v>
      </c>
    </row>
    <row r="136" spans="2:6" x14ac:dyDescent="0.3">
      <c r="B136" s="5">
        <v>44470</v>
      </c>
      <c r="C136" s="170">
        <v>2.508678001271377</v>
      </c>
      <c r="D136" s="170">
        <v>-1.3843953542070406</v>
      </c>
      <c r="E136" s="170">
        <v>0.14091735293566376</v>
      </c>
      <c r="F136" s="170">
        <v>1.2652000000000001</v>
      </c>
    </row>
    <row r="137" spans="2:6" x14ac:dyDescent="0.3">
      <c r="B137" s="171">
        <v>44501</v>
      </c>
      <c r="C137" s="172">
        <v>1.9849242042960527</v>
      </c>
      <c r="D137" s="172">
        <v>-1.5894963314325523</v>
      </c>
      <c r="E137" s="172">
        <v>0.23587212713649963</v>
      </c>
      <c r="F137" s="172">
        <v>0.63129999999999997</v>
      </c>
    </row>
    <row r="138" spans="2:6" x14ac:dyDescent="0.3">
      <c r="B138" s="5">
        <v>44531</v>
      </c>
      <c r="C138" s="170">
        <v>5.2272716842340987</v>
      </c>
      <c r="D138" s="170">
        <v>-0.85375478942603744</v>
      </c>
      <c r="E138" s="170">
        <v>0.44428310519193881</v>
      </c>
      <c r="F138" s="170">
        <v>4.8178000000000001</v>
      </c>
    </row>
    <row r="139" spans="2:6" x14ac:dyDescent="0.3">
      <c r="B139" s="171">
        <v>44562</v>
      </c>
      <c r="C139" s="172">
        <v>4.8537253217527772</v>
      </c>
      <c r="D139" s="172">
        <v>-1.1252421374179642</v>
      </c>
      <c r="E139" s="172">
        <v>0.34641681566518745</v>
      </c>
      <c r="F139" s="172">
        <v>4.0749000000000004</v>
      </c>
    </row>
    <row r="140" spans="2:6" x14ac:dyDescent="0.3">
      <c r="B140" s="5">
        <v>44593</v>
      </c>
      <c r="C140" s="170">
        <v>5.9623971990245757</v>
      </c>
      <c r="D140" s="170">
        <v>0.10148472238588745</v>
      </c>
      <c r="E140" s="170">
        <v>0.69111807858953678</v>
      </c>
      <c r="F140" s="170">
        <v>6.7549999999999999</v>
      </c>
    </row>
    <row r="141" spans="2:6" x14ac:dyDescent="0.3">
      <c r="B141" s="171">
        <v>44621</v>
      </c>
      <c r="C141" s="172">
        <v>7.6810819850520389</v>
      </c>
      <c r="D141" s="172">
        <v>0.93802902828609369</v>
      </c>
      <c r="E141" s="172">
        <v>0.78018898666186765</v>
      </c>
      <c r="F141" s="172">
        <v>9.3993000000000002</v>
      </c>
    </row>
  </sheetData>
  <mergeCells count="1">
    <mergeCell ref="B4:B5"/>
  </mergeCells>
  <conditionalFormatting sqref="B6:E108">
    <cfRule type="expression" dxfId="177" priority="21">
      <formula>MOD(ROW(),2)=0</formula>
    </cfRule>
    <cfRule type="expression" dxfId="176" priority="22">
      <formula>MOD(ROW(),2)&lt;&gt;0</formula>
    </cfRule>
  </conditionalFormatting>
  <conditionalFormatting sqref="B109:B114">
    <cfRule type="expression" dxfId="175" priority="19">
      <formula>MOD(ROW(),2)=0</formula>
    </cfRule>
    <cfRule type="expression" dxfId="174" priority="20">
      <formula>MOD(ROW(),2)&lt;&gt;0</formula>
    </cfRule>
  </conditionalFormatting>
  <conditionalFormatting sqref="B115:B120">
    <cfRule type="expression" dxfId="173" priority="17">
      <formula>MOD(ROW(),2)=0</formula>
    </cfRule>
    <cfRule type="expression" dxfId="172" priority="18">
      <formula>MOD(ROW(),2)&lt;&gt;0</formula>
    </cfRule>
  </conditionalFormatting>
  <conditionalFormatting sqref="B121:B123">
    <cfRule type="expression" dxfId="171" priority="15">
      <formula>MOD(ROW(),2)=0</formula>
    </cfRule>
    <cfRule type="expression" dxfId="170" priority="16">
      <formula>MOD(ROW(),2)&lt;&gt;0</formula>
    </cfRule>
  </conditionalFormatting>
  <conditionalFormatting sqref="F6:F123">
    <cfRule type="expression" dxfId="169" priority="13">
      <formula>MOD(ROW(),2)=0</formula>
    </cfRule>
    <cfRule type="expression" dxfId="168" priority="14">
      <formula>MOD(ROW(),2)&lt;&gt;0</formula>
    </cfRule>
  </conditionalFormatting>
  <conditionalFormatting sqref="C109:E123">
    <cfRule type="expression" dxfId="167" priority="11">
      <formula>MOD(ROW(),2)=0</formula>
    </cfRule>
    <cfRule type="expression" dxfId="166" priority="12">
      <formula>MOD(ROW(),2)&lt;&gt;0</formula>
    </cfRule>
  </conditionalFormatting>
  <conditionalFormatting sqref="B124:B141">
    <cfRule type="expression" dxfId="165" priority="9">
      <formula>MOD(ROW(),2)=0</formula>
    </cfRule>
    <cfRule type="expression" dxfId="164" priority="10">
      <formula>MOD(ROW(),2)&lt;&gt;0</formula>
    </cfRule>
  </conditionalFormatting>
  <conditionalFormatting sqref="F124:F129">
    <cfRule type="expression" dxfId="163" priority="7">
      <formula>MOD(ROW(),2)=0</formula>
    </cfRule>
    <cfRule type="expression" dxfId="162" priority="8">
      <formula>MOD(ROW(),2)&lt;&gt;0</formula>
    </cfRule>
  </conditionalFormatting>
  <conditionalFormatting sqref="C124:E129">
    <cfRule type="expression" dxfId="161" priority="5">
      <formula>MOD(ROW(),2)=0</formula>
    </cfRule>
    <cfRule type="expression" dxfId="160" priority="6">
      <formula>MOD(ROW(),2)&lt;&gt;0</formula>
    </cfRule>
  </conditionalFormatting>
  <conditionalFormatting sqref="F130:F141">
    <cfRule type="expression" dxfId="159" priority="3">
      <formula>MOD(ROW(),2)=0</formula>
    </cfRule>
    <cfRule type="expression" dxfId="158" priority="4">
      <formula>MOD(ROW(),2)&lt;&gt;0</formula>
    </cfRule>
  </conditionalFormatting>
  <conditionalFormatting sqref="C130:E141">
    <cfRule type="expression" dxfId="157" priority="1">
      <formula>MOD(ROW(),2)=0</formula>
    </cfRule>
    <cfRule type="expression" dxfId="156"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F4D9-97D6-431D-A3D7-F289D3F340A6}">
  <dimension ref="B2:D141"/>
  <sheetViews>
    <sheetView workbookViewId="0">
      <selection activeCell="B4" sqref="B4:B5"/>
    </sheetView>
  </sheetViews>
  <sheetFormatPr defaultRowHeight="16.5" x14ac:dyDescent="0.3"/>
  <cols>
    <col min="2" max="2" width="17.625" style="17" customWidth="1"/>
    <col min="3" max="3" width="13.625" style="17" bestFit="1" customWidth="1"/>
    <col min="4" max="4" width="17.625" style="17" customWidth="1"/>
  </cols>
  <sheetData>
    <row r="2" spans="2:4" x14ac:dyDescent="0.3">
      <c r="B2" s="17" t="s">
        <v>1071</v>
      </c>
    </row>
    <row r="3" spans="2:4" x14ac:dyDescent="0.3">
      <c r="B3" s="17" t="s">
        <v>1072</v>
      </c>
    </row>
    <row r="4" spans="2:4" ht="25.5" x14ac:dyDescent="0.3">
      <c r="B4" s="225"/>
      <c r="C4" s="89" t="s">
        <v>1073</v>
      </c>
      <c r="D4" s="89" t="s">
        <v>1074</v>
      </c>
    </row>
    <row r="5" spans="2:4" ht="25.5" x14ac:dyDescent="0.3">
      <c r="B5" s="224"/>
      <c r="C5" s="89" t="s">
        <v>1075</v>
      </c>
      <c r="D5" s="89" t="s">
        <v>1076</v>
      </c>
    </row>
    <row r="6" spans="2:4" x14ac:dyDescent="0.3">
      <c r="B6" s="173">
        <v>40513</v>
      </c>
      <c r="C6" s="18">
        <v>0.10298191318273031</v>
      </c>
      <c r="D6" s="169">
        <v>-21228.130999999994</v>
      </c>
    </row>
    <row r="7" spans="2:4" x14ac:dyDescent="0.3">
      <c r="B7" s="134">
        <v>40544</v>
      </c>
      <c r="C7" s="18">
        <v>9.7584849298412601E-2</v>
      </c>
      <c r="D7" s="169">
        <v>-36403.904999999999</v>
      </c>
    </row>
    <row r="8" spans="2:4" x14ac:dyDescent="0.3">
      <c r="B8" s="134">
        <v>40575</v>
      </c>
      <c r="C8" s="18">
        <v>9.0925192511877251E-2</v>
      </c>
      <c r="D8" s="169">
        <v>-39104.201999999961</v>
      </c>
    </row>
    <row r="9" spans="2:4" x14ac:dyDescent="0.3">
      <c r="B9" s="134">
        <v>40603</v>
      </c>
      <c r="C9" s="18">
        <v>7.0314482440832826E-2</v>
      </c>
      <c r="D9" s="169">
        <v>-38949.661999999982</v>
      </c>
    </row>
    <row r="10" spans="2:4" x14ac:dyDescent="0.3">
      <c r="B10" s="134">
        <v>40634</v>
      </c>
      <c r="C10" s="18">
        <v>9.4800864340506275E-2</v>
      </c>
      <c r="D10" s="169">
        <v>-42132.195000000036</v>
      </c>
    </row>
    <row r="11" spans="2:4" x14ac:dyDescent="0.3">
      <c r="B11" s="134">
        <v>40664</v>
      </c>
      <c r="C11" s="18">
        <v>9.0801401094290579E-2</v>
      </c>
      <c r="D11" s="169">
        <v>-39733.353000000003</v>
      </c>
    </row>
    <row r="12" spans="2:4" x14ac:dyDescent="0.3">
      <c r="B12" s="134">
        <v>40695</v>
      </c>
      <c r="C12" s="18">
        <v>6.6326334185946356E-2</v>
      </c>
      <c r="D12" s="169">
        <v>-41192.392000000051</v>
      </c>
    </row>
    <row r="13" spans="2:4" x14ac:dyDescent="0.3">
      <c r="B13" s="134">
        <v>40725</v>
      </c>
      <c r="C13" s="18">
        <v>6.3250407458296021E-2</v>
      </c>
      <c r="D13" s="169">
        <v>-48953.885000000038</v>
      </c>
    </row>
    <row r="14" spans="2:4" x14ac:dyDescent="0.3">
      <c r="B14" s="134">
        <v>40756</v>
      </c>
      <c r="C14" s="18">
        <v>6.9958740955625709E-2</v>
      </c>
      <c r="D14" s="169">
        <v>-47494.493000000017</v>
      </c>
    </row>
    <row r="15" spans="2:4" x14ac:dyDescent="0.3">
      <c r="B15" s="134">
        <v>40787</v>
      </c>
      <c r="C15" s="18">
        <v>7.4424542250960846E-2</v>
      </c>
      <c r="D15" s="169">
        <v>-48896.364000000001</v>
      </c>
    </row>
    <row r="16" spans="2:4" x14ac:dyDescent="0.3">
      <c r="B16" s="134">
        <v>40817</v>
      </c>
      <c r="C16" s="18">
        <v>7.3686479869521371E-2</v>
      </c>
      <c r="D16" s="169">
        <v>-49905.212999999989</v>
      </c>
    </row>
    <row r="17" spans="2:4" x14ac:dyDescent="0.3">
      <c r="B17" s="134">
        <v>40848</v>
      </c>
      <c r="C17" s="18">
        <v>0.11426703999839072</v>
      </c>
      <c r="D17" s="169">
        <v>-45958.824999999983</v>
      </c>
    </row>
    <row r="18" spans="2:4" x14ac:dyDescent="0.3">
      <c r="B18" s="134">
        <v>40878</v>
      </c>
      <c r="C18" s="18">
        <v>0.10178316201184412</v>
      </c>
      <c r="D18" s="169">
        <v>-33962.938999999955</v>
      </c>
    </row>
    <row r="19" spans="2:4" x14ac:dyDescent="0.3">
      <c r="B19" s="134">
        <v>40909</v>
      </c>
      <c r="C19" s="18">
        <v>0.1104549774633643</v>
      </c>
      <c r="D19" s="169">
        <v>-49797.712</v>
      </c>
    </row>
    <row r="20" spans="2:4" x14ac:dyDescent="0.3">
      <c r="B20" s="134">
        <v>40940</v>
      </c>
      <c r="C20" s="18">
        <v>0.11850282653941924</v>
      </c>
      <c r="D20" s="169">
        <v>-50108.581000000035</v>
      </c>
    </row>
    <row r="21" spans="2:4" x14ac:dyDescent="0.3">
      <c r="B21" s="134">
        <v>40969</v>
      </c>
      <c r="C21" s="18">
        <v>7.2126129816478368E-2</v>
      </c>
      <c r="D21" s="169">
        <v>-58158.212</v>
      </c>
    </row>
    <row r="22" spans="2:4" x14ac:dyDescent="0.3">
      <c r="B22" s="134">
        <v>41000</v>
      </c>
      <c r="C22" s="18">
        <v>3.1130078626232072E-2</v>
      </c>
      <c r="D22" s="169">
        <v>-64604.483000000007</v>
      </c>
    </row>
    <row r="23" spans="2:4" x14ac:dyDescent="0.3">
      <c r="B23" s="134">
        <v>41030</v>
      </c>
      <c r="C23" s="18">
        <v>2.7926507070515916E-2</v>
      </c>
      <c r="D23" s="169">
        <v>-63212.809000000008</v>
      </c>
    </row>
    <row r="24" spans="2:4" x14ac:dyDescent="0.3">
      <c r="B24" s="134">
        <v>41061</v>
      </c>
      <c r="C24" s="18">
        <v>1.1027511206126883E-2</v>
      </c>
      <c r="D24" s="169">
        <v>-64346.673000000039</v>
      </c>
    </row>
    <row r="25" spans="2:4" x14ac:dyDescent="0.3">
      <c r="B25" s="134">
        <v>41091</v>
      </c>
      <c r="C25" s="18">
        <v>3.5300037082701685E-2</v>
      </c>
      <c r="D25" s="169">
        <v>-66765.513000000035</v>
      </c>
    </row>
    <row r="26" spans="2:4" x14ac:dyDescent="0.3">
      <c r="B26" s="134">
        <v>41122</v>
      </c>
      <c r="C26" s="18">
        <v>1.6505742243648536E-2</v>
      </c>
      <c r="D26" s="169">
        <v>-68647.308999999979</v>
      </c>
    </row>
    <row r="27" spans="2:4" x14ac:dyDescent="0.3">
      <c r="B27" s="134">
        <v>41153</v>
      </c>
      <c r="C27" s="18">
        <v>-1.5691674356617558E-2</v>
      </c>
      <c r="D27" s="169">
        <v>-72505.171999999962</v>
      </c>
    </row>
    <row r="28" spans="2:4" x14ac:dyDescent="0.3">
      <c r="B28" s="134">
        <v>41183</v>
      </c>
      <c r="C28" s="18">
        <v>-5.2756210194492281E-3</v>
      </c>
      <c r="D28" s="169">
        <v>-68011.445000000007</v>
      </c>
    </row>
    <row r="29" spans="2:4" x14ac:dyDescent="0.3">
      <c r="B29" s="134">
        <v>41214</v>
      </c>
      <c r="C29" s="18">
        <v>-5.4889038792979572E-2</v>
      </c>
      <c r="D29" s="169">
        <v>-67489.972999999998</v>
      </c>
    </row>
    <row r="30" spans="2:4" x14ac:dyDescent="0.3">
      <c r="B30" s="134">
        <v>41244</v>
      </c>
      <c r="C30" s="18">
        <v>-5.9394749755395937E-2</v>
      </c>
      <c r="D30" s="169">
        <v>-54233.406000000017</v>
      </c>
    </row>
    <row r="31" spans="2:4" x14ac:dyDescent="0.3">
      <c r="B31" s="134">
        <v>41275</v>
      </c>
      <c r="C31" s="18">
        <v>-6.0944835934955033E-2</v>
      </c>
      <c r="D31" s="169">
        <v>-66567.714999999967</v>
      </c>
    </row>
    <row r="32" spans="2:4" x14ac:dyDescent="0.3">
      <c r="B32" s="134">
        <v>41306</v>
      </c>
      <c r="C32" s="18">
        <v>-5.5920852137435917E-2</v>
      </c>
      <c r="D32" s="169">
        <v>-65854.070999999996</v>
      </c>
    </row>
    <row r="33" spans="2:4" x14ac:dyDescent="0.3">
      <c r="B33" s="134">
        <v>41334</v>
      </c>
      <c r="C33" s="18">
        <v>-7.8649354953378436E-3</v>
      </c>
      <c r="D33" s="169">
        <v>-62643.520999999979</v>
      </c>
    </row>
    <row r="34" spans="2:4" x14ac:dyDescent="0.3">
      <c r="B34" s="134">
        <v>41365</v>
      </c>
      <c r="C34" s="18">
        <v>2.8180684209932139E-2</v>
      </c>
      <c r="D34" s="169">
        <v>-61956.981999999989</v>
      </c>
    </row>
    <row r="35" spans="2:4" x14ac:dyDescent="0.3">
      <c r="B35" s="134">
        <v>41395</v>
      </c>
      <c r="C35" s="18">
        <v>2.5425155178616654E-2</v>
      </c>
      <c r="D35" s="169">
        <v>-57915.448999999993</v>
      </c>
    </row>
    <row r="36" spans="2:4" x14ac:dyDescent="0.3">
      <c r="B36" s="134">
        <v>41426</v>
      </c>
      <c r="C36" s="18">
        <v>4.3372022083322914E-2</v>
      </c>
      <c r="D36" s="169">
        <v>-59205.654000000039</v>
      </c>
    </row>
    <row r="37" spans="2:4" x14ac:dyDescent="0.3">
      <c r="B37" s="134">
        <v>41456</v>
      </c>
      <c r="C37" s="18">
        <v>4.2837457255591627E-2</v>
      </c>
      <c r="D37" s="169">
        <v>-58803.438999999984</v>
      </c>
    </row>
    <row r="38" spans="2:4" x14ac:dyDescent="0.3">
      <c r="B38" s="134">
        <v>41487</v>
      </c>
      <c r="C38" s="18">
        <v>4.4722120817654254E-2</v>
      </c>
      <c r="D38" s="169">
        <v>-61266.546999999991</v>
      </c>
    </row>
    <row r="39" spans="2:4" x14ac:dyDescent="0.3">
      <c r="B39" s="134">
        <v>41518</v>
      </c>
      <c r="C39" s="18">
        <v>6.9256507978314508E-2</v>
      </c>
      <c r="D39" s="169">
        <v>-59367.142999999982</v>
      </c>
    </row>
    <row r="40" spans="2:4" x14ac:dyDescent="0.3">
      <c r="B40" s="134">
        <v>41548</v>
      </c>
      <c r="C40" s="18">
        <v>7.2419434057949594E-2</v>
      </c>
      <c r="D40" s="169">
        <v>-53814.97</v>
      </c>
    </row>
    <row r="41" spans="2:4" x14ac:dyDescent="0.3">
      <c r="B41" s="134">
        <v>41579</v>
      </c>
      <c r="C41" s="18">
        <v>7.0985490565913523E-2</v>
      </c>
      <c r="D41" s="169">
        <v>-54345.865000000049</v>
      </c>
    </row>
    <row r="42" spans="2:4" x14ac:dyDescent="0.3">
      <c r="B42" s="134">
        <v>41609</v>
      </c>
      <c r="C42" s="18">
        <v>9.3751769672146157E-2</v>
      </c>
      <c r="D42" s="169">
        <v>-36658.946000000025</v>
      </c>
    </row>
    <row r="43" spans="2:4" x14ac:dyDescent="0.3">
      <c r="B43" s="134">
        <v>41640</v>
      </c>
      <c r="C43" s="18">
        <v>8.0006598166301846E-2</v>
      </c>
      <c r="D43" s="169">
        <v>-56519.030999999988</v>
      </c>
    </row>
    <row r="44" spans="2:4" x14ac:dyDescent="0.3">
      <c r="B44" s="134">
        <v>41671</v>
      </c>
      <c r="C44" s="18">
        <v>7.1300658695109709E-2</v>
      </c>
      <c r="D44" s="169">
        <v>-58742.962</v>
      </c>
    </row>
    <row r="45" spans="2:4" x14ac:dyDescent="0.3">
      <c r="B45" s="134">
        <v>41699</v>
      </c>
      <c r="C45" s="18">
        <v>6.9483425623769524E-2</v>
      </c>
      <c r="D45" s="169">
        <v>-57744.994999999995</v>
      </c>
    </row>
    <row r="46" spans="2:4" x14ac:dyDescent="0.3">
      <c r="B46" s="134">
        <v>41730</v>
      </c>
      <c r="C46" s="18">
        <v>5.2287928962011065E-2</v>
      </c>
      <c r="D46" s="169">
        <v>-63130.644000000029</v>
      </c>
    </row>
    <row r="47" spans="2:4" x14ac:dyDescent="0.3">
      <c r="B47" s="134">
        <v>41760</v>
      </c>
      <c r="C47" s="18">
        <v>4.6237630813066533E-2</v>
      </c>
      <c r="D47" s="169">
        <v>-62254.050000000017</v>
      </c>
    </row>
    <row r="48" spans="2:4" x14ac:dyDescent="0.3">
      <c r="B48" s="134">
        <v>41791</v>
      </c>
      <c r="C48" s="18">
        <v>5.5556577570061494E-2</v>
      </c>
      <c r="D48" s="169">
        <v>-60868.722999999998</v>
      </c>
    </row>
    <row r="49" spans="2:4" x14ac:dyDescent="0.3">
      <c r="B49" s="134">
        <v>41821</v>
      </c>
      <c r="C49" s="18">
        <v>6.1181941966532927E-2</v>
      </c>
      <c r="D49" s="169">
        <v>-59008.803999999975</v>
      </c>
    </row>
    <row r="50" spans="2:4" x14ac:dyDescent="0.3">
      <c r="B50" s="134">
        <v>41852</v>
      </c>
      <c r="C50" s="18">
        <v>8.9151506308791539E-2</v>
      </c>
      <c r="D50" s="169">
        <v>-55827.679000000004</v>
      </c>
    </row>
    <row r="51" spans="2:4" x14ac:dyDescent="0.3">
      <c r="B51" s="134">
        <v>41883</v>
      </c>
      <c r="C51" s="18">
        <v>0.10035170589466724</v>
      </c>
      <c r="D51" s="169">
        <v>-53034.717000000004</v>
      </c>
    </row>
    <row r="52" spans="2:4" x14ac:dyDescent="0.3">
      <c r="B52" s="134">
        <v>41913</v>
      </c>
      <c r="C52" s="18">
        <v>8.0304559477111681E-2</v>
      </c>
      <c r="D52" s="169">
        <v>-51123.51800000004</v>
      </c>
    </row>
    <row r="53" spans="2:4" x14ac:dyDescent="0.3">
      <c r="B53" s="134">
        <v>41944</v>
      </c>
      <c r="C53" s="18">
        <v>9.6704825511406245E-2</v>
      </c>
      <c r="D53" s="169">
        <v>-50308.775999999983</v>
      </c>
    </row>
    <row r="54" spans="2:4" x14ac:dyDescent="0.3">
      <c r="B54" s="134">
        <v>41974</v>
      </c>
      <c r="C54" s="18">
        <v>8.2185497880529201E-2</v>
      </c>
      <c r="D54" s="169">
        <v>-33317.219999999972</v>
      </c>
    </row>
    <row r="55" spans="2:4" x14ac:dyDescent="0.3">
      <c r="B55" s="134">
        <v>42005</v>
      </c>
      <c r="C55" s="18">
        <v>9.5623959483923215E-2</v>
      </c>
      <c r="D55" s="169">
        <v>-50911.196000000025</v>
      </c>
    </row>
    <row r="56" spans="2:4" x14ac:dyDescent="0.3">
      <c r="B56" s="134">
        <v>42036</v>
      </c>
      <c r="C56" s="18">
        <v>9.0366497255379041E-2</v>
      </c>
      <c r="D56" s="169">
        <v>-53720.453999999969</v>
      </c>
    </row>
    <row r="57" spans="2:4" x14ac:dyDescent="0.3">
      <c r="B57" s="134">
        <v>42064</v>
      </c>
      <c r="C57" s="18">
        <v>0.10773805909297174</v>
      </c>
      <c r="D57" s="169">
        <v>-49730.229999999952</v>
      </c>
    </row>
    <row r="58" spans="2:4" x14ac:dyDescent="0.3">
      <c r="B58" s="134">
        <v>42095</v>
      </c>
      <c r="C58" s="18">
        <v>9.1812105510123754E-2</v>
      </c>
      <c r="D58" s="169">
        <v>-54436.043000000034</v>
      </c>
    </row>
    <row r="59" spans="2:4" x14ac:dyDescent="0.3">
      <c r="B59" s="134">
        <v>42125</v>
      </c>
      <c r="C59" s="18">
        <v>8.792119463858894E-2</v>
      </c>
      <c r="D59" s="169">
        <v>-53576.359000000026</v>
      </c>
    </row>
    <row r="60" spans="2:4" x14ac:dyDescent="0.3">
      <c r="B60" s="134">
        <v>42156</v>
      </c>
      <c r="C60" s="18">
        <v>0.11726505366436824</v>
      </c>
      <c r="D60" s="169">
        <v>-48838.114000000031</v>
      </c>
    </row>
    <row r="61" spans="2:4" x14ac:dyDescent="0.3">
      <c r="B61" s="134">
        <v>42186</v>
      </c>
      <c r="C61" s="18">
        <v>0.10634782026855949</v>
      </c>
      <c r="D61" s="169">
        <v>-51586.415999999997</v>
      </c>
    </row>
    <row r="62" spans="2:4" x14ac:dyDescent="0.3">
      <c r="B62" s="134">
        <v>42217</v>
      </c>
      <c r="C62" s="18">
        <v>8.798008663730883E-2</v>
      </c>
      <c r="D62" s="169">
        <v>-55362.082999999984</v>
      </c>
    </row>
    <row r="63" spans="2:4" x14ac:dyDescent="0.3">
      <c r="B63" s="134">
        <v>42248</v>
      </c>
      <c r="C63" s="18">
        <v>0.10994345884187906</v>
      </c>
      <c r="D63" s="169">
        <v>-50652.290999999939</v>
      </c>
    </row>
    <row r="64" spans="2:4" x14ac:dyDescent="0.3">
      <c r="B64" s="134">
        <v>42278</v>
      </c>
      <c r="C64" s="18">
        <v>0.10284204177814193</v>
      </c>
      <c r="D64" s="169">
        <v>-52522.381999999983</v>
      </c>
    </row>
    <row r="65" spans="2:4" x14ac:dyDescent="0.3">
      <c r="B65" s="134">
        <v>42309</v>
      </c>
      <c r="C65" s="18">
        <v>0.10606541590965102</v>
      </c>
      <c r="D65" s="169">
        <v>-48528.173999999999</v>
      </c>
    </row>
    <row r="66" spans="2:4" x14ac:dyDescent="0.3">
      <c r="B66" s="134">
        <v>42339</v>
      </c>
      <c r="C66" s="18">
        <v>0.10070931391463889</v>
      </c>
      <c r="D66" s="169">
        <v>-31379.940999999992</v>
      </c>
    </row>
    <row r="67" spans="2:4" x14ac:dyDescent="0.3">
      <c r="B67" s="134">
        <v>42370</v>
      </c>
      <c r="C67" s="18">
        <v>0.10836949842125465</v>
      </c>
      <c r="D67" s="169">
        <v>-56020.432999999961</v>
      </c>
    </row>
    <row r="68" spans="2:4" x14ac:dyDescent="0.3">
      <c r="B68" s="134">
        <v>42401</v>
      </c>
      <c r="C68" s="18">
        <v>0.11159233173069882</v>
      </c>
      <c r="D68" s="169">
        <v>-54854.426000000007</v>
      </c>
    </row>
    <row r="69" spans="2:4" x14ac:dyDescent="0.3">
      <c r="B69" s="134">
        <v>42430</v>
      </c>
      <c r="C69" s="18">
        <v>6.0268781415636186E-2</v>
      </c>
      <c r="D69" s="169">
        <v>-56574.401000000013</v>
      </c>
    </row>
    <row r="70" spans="2:4" x14ac:dyDescent="0.3">
      <c r="B70" s="134">
        <v>42461</v>
      </c>
      <c r="C70" s="18">
        <v>0.11413418379582452</v>
      </c>
      <c r="D70" s="169">
        <v>-55433.039000000019</v>
      </c>
    </row>
    <row r="71" spans="2:4" x14ac:dyDescent="0.3">
      <c r="B71" s="134">
        <v>42491</v>
      </c>
      <c r="C71" s="18">
        <v>0.12145367788659911</v>
      </c>
      <c r="D71" s="169">
        <v>-48832.288</v>
      </c>
    </row>
    <row r="72" spans="2:4" x14ac:dyDescent="0.3">
      <c r="B72" s="134">
        <v>42522</v>
      </c>
      <c r="C72" s="18">
        <v>7.485226684635915E-2</v>
      </c>
      <c r="D72" s="169">
        <v>-47225.862999999983</v>
      </c>
    </row>
    <row r="73" spans="2:4" x14ac:dyDescent="0.3">
      <c r="B73" s="134">
        <v>42552</v>
      </c>
      <c r="C73" s="18">
        <v>7.4822645772612217E-2</v>
      </c>
      <c r="D73" s="169">
        <v>-52177.161999999982</v>
      </c>
    </row>
    <row r="74" spans="2:4" x14ac:dyDescent="0.3">
      <c r="B74" s="134">
        <v>42583</v>
      </c>
      <c r="C74" s="18">
        <v>7.2055321614760359E-2</v>
      </c>
      <c r="D74" s="169">
        <v>-51604.377999999997</v>
      </c>
    </row>
    <row r="75" spans="2:4" x14ac:dyDescent="0.3">
      <c r="B75" s="134">
        <v>42614</v>
      </c>
      <c r="C75" s="18">
        <v>5.12099157452508E-2</v>
      </c>
      <c r="D75" s="169">
        <v>-52185.584000000032</v>
      </c>
    </row>
    <row r="76" spans="2:4" x14ac:dyDescent="0.3">
      <c r="B76" s="134">
        <v>42644</v>
      </c>
      <c r="C76" s="18">
        <v>6.5190016022677488E-2</v>
      </c>
      <c r="D76" s="169">
        <v>-50689.027000000002</v>
      </c>
    </row>
    <row r="77" spans="2:4" x14ac:dyDescent="0.3">
      <c r="B77" s="134">
        <v>42675</v>
      </c>
      <c r="C77" s="18">
        <v>6.5423332519728206E-2</v>
      </c>
      <c r="D77" s="169">
        <v>-46134.065999999992</v>
      </c>
    </row>
    <row r="78" spans="2:4" x14ac:dyDescent="0.3">
      <c r="B78" s="134">
        <v>42705</v>
      </c>
      <c r="C78" s="18">
        <v>7.0474095784522017E-2</v>
      </c>
      <c r="D78" s="169">
        <v>-25805.80700000003</v>
      </c>
    </row>
    <row r="79" spans="2:4" x14ac:dyDescent="0.3">
      <c r="B79" s="134">
        <v>42736</v>
      </c>
      <c r="C79" s="18">
        <v>8.410327216610658E-2</v>
      </c>
      <c r="D79" s="169">
        <v>-41366.569999999978</v>
      </c>
    </row>
    <row r="80" spans="2:4" x14ac:dyDescent="0.3">
      <c r="B80" s="134">
        <v>42767</v>
      </c>
      <c r="C80" s="18">
        <v>6.5913017508286709E-2</v>
      </c>
      <c r="D80" s="169">
        <v>-48909.753999999986</v>
      </c>
    </row>
    <row r="81" spans="2:4" x14ac:dyDescent="0.3">
      <c r="B81" s="134">
        <v>42795</v>
      </c>
      <c r="C81" s="18">
        <v>7.1272275532985319E-2</v>
      </c>
      <c r="D81" s="169">
        <v>-54021.830000000016</v>
      </c>
    </row>
    <row r="82" spans="2:4" x14ac:dyDescent="0.3">
      <c r="B82" s="134">
        <v>42826</v>
      </c>
      <c r="C82" s="18">
        <v>3.9239922297848562E-2</v>
      </c>
      <c r="D82" s="169">
        <v>-62139.507999999973</v>
      </c>
    </row>
    <row r="83" spans="2:4" x14ac:dyDescent="0.3">
      <c r="B83" s="134">
        <v>42856</v>
      </c>
      <c r="C83" s="18">
        <v>5.0484383217668904E-2</v>
      </c>
      <c r="D83" s="169">
        <v>-53208.331000000006</v>
      </c>
    </row>
    <row r="84" spans="2:4" x14ac:dyDescent="0.3">
      <c r="B84" s="134">
        <v>42887</v>
      </c>
      <c r="C84" s="18">
        <v>2.3479698174487806E-2</v>
      </c>
      <c r="D84" s="169">
        <v>-61754.583000000013</v>
      </c>
    </row>
    <row r="85" spans="2:4" x14ac:dyDescent="0.3">
      <c r="B85" s="134">
        <v>42917</v>
      </c>
      <c r="C85" s="18">
        <v>3.5352320489003386E-2</v>
      </c>
      <c r="D85" s="169">
        <v>-62080.645999999979</v>
      </c>
    </row>
    <row r="86" spans="2:4" x14ac:dyDescent="0.3">
      <c r="B86" s="134">
        <v>42948</v>
      </c>
      <c r="C86" s="18">
        <v>4.1608883156293075E-2</v>
      </c>
      <c r="D86" s="169">
        <v>-62425.110000000015</v>
      </c>
    </row>
    <row r="87" spans="2:4" x14ac:dyDescent="0.3">
      <c r="B87" s="134">
        <v>42979</v>
      </c>
      <c r="C87" s="18">
        <v>2.9897198144425596E-2</v>
      </c>
      <c r="D87" s="169">
        <v>-61865.494000000006</v>
      </c>
    </row>
    <row r="88" spans="2:4" x14ac:dyDescent="0.3">
      <c r="B88" s="134">
        <v>43009</v>
      </c>
      <c r="C88" s="18">
        <v>6.1316554790951106E-2</v>
      </c>
      <c r="D88" s="169">
        <v>-53689.406999999948</v>
      </c>
    </row>
    <row r="89" spans="2:4" x14ac:dyDescent="0.3">
      <c r="B89" s="134">
        <v>43040</v>
      </c>
      <c r="C89" s="18">
        <v>5.3830979517414779E-2</v>
      </c>
      <c r="D89" s="169">
        <v>-50350.92200000002</v>
      </c>
    </row>
    <row r="90" spans="2:4" x14ac:dyDescent="0.3">
      <c r="B90" s="134">
        <v>43070</v>
      </c>
      <c r="C90" s="18">
        <v>4.1648688989739613E-2</v>
      </c>
      <c r="D90" s="169">
        <v>-36670.495999999985</v>
      </c>
    </row>
    <row r="91" spans="2:4" x14ac:dyDescent="0.3">
      <c r="B91" s="134">
        <v>43101</v>
      </c>
      <c r="C91" s="18">
        <v>5.9016241511489431E-2</v>
      </c>
      <c r="D91" s="169">
        <v>-49565.638000000035</v>
      </c>
    </row>
    <row r="92" spans="2:4" x14ac:dyDescent="0.3">
      <c r="B92" s="134">
        <v>43132</v>
      </c>
      <c r="C92" s="18">
        <v>5.1351709619619212E-2</v>
      </c>
      <c r="D92" s="169">
        <v>-60361.696000000025</v>
      </c>
    </row>
    <row r="93" spans="2:4" x14ac:dyDescent="0.3">
      <c r="B93" s="134">
        <v>43160</v>
      </c>
      <c r="C93" s="18">
        <v>5.1472039794294489E-2</v>
      </c>
      <c r="D93" s="169">
        <v>-63783.968000000023</v>
      </c>
    </row>
    <row r="94" spans="2:4" x14ac:dyDescent="0.3">
      <c r="B94" s="134">
        <v>43191</v>
      </c>
      <c r="C94" s="18">
        <v>4.884827891858734E-2</v>
      </c>
      <c r="D94" s="169">
        <v>-66696.363999999972</v>
      </c>
    </row>
    <row r="95" spans="2:4" x14ac:dyDescent="0.3">
      <c r="B95" s="134">
        <v>43221</v>
      </c>
      <c r="C95" s="18">
        <v>3.0459328927531448E-2</v>
      </c>
      <c r="D95" s="169">
        <v>-66685.43299999999</v>
      </c>
    </row>
    <row r="96" spans="2:4" x14ac:dyDescent="0.3">
      <c r="B96" s="134">
        <v>43252</v>
      </c>
      <c r="C96" s="18">
        <v>5.9502020699907288E-2</v>
      </c>
      <c r="D96" s="169">
        <v>-65524.233999999997</v>
      </c>
    </row>
    <row r="97" spans="2:4" x14ac:dyDescent="0.3">
      <c r="B97" s="134">
        <v>43282</v>
      </c>
      <c r="C97" s="18">
        <v>6.3326159635410217E-2</v>
      </c>
      <c r="D97" s="169">
        <v>-65276.77999999997</v>
      </c>
    </row>
    <row r="98" spans="2:4" x14ac:dyDescent="0.3">
      <c r="B98" s="134">
        <v>43313</v>
      </c>
      <c r="C98" s="18">
        <v>6.527120613033599E-2</v>
      </c>
      <c r="D98" s="169">
        <v>-64023.214000000036</v>
      </c>
    </row>
    <row r="99" spans="2:4" x14ac:dyDescent="0.3">
      <c r="B99" s="134">
        <v>43344</v>
      </c>
      <c r="C99" s="18">
        <v>6.1349293303558428E-2</v>
      </c>
      <c r="D99" s="169">
        <v>-67251.146000000008</v>
      </c>
    </row>
    <row r="100" spans="2:4" x14ac:dyDescent="0.3">
      <c r="B100" s="134">
        <v>43374</v>
      </c>
      <c r="C100" s="18">
        <v>3.4387055143728418E-2</v>
      </c>
      <c r="D100" s="169">
        <v>-65341.222000000009</v>
      </c>
    </row>
    <row r="101" spans="2:4" x14ac:dyDescent="0.3">
      <c r="B101" s="134">
        <v>43405</v>
      </c>
      <c r="C101" s="18">
        <v>4.1858417652101965E-2</v>
      </c>
      <c r="D101" s="169">
        <v>-60062.418999999994</v>
      </c>
    </row>
    <row r="102" spans="2:4" x14ac:dyDescent="0.3">
      <c r="B102" s="134">
        <v>43435</v>
      </c>
      <c r="C102" s="18">
        <v>3.4920466929238669E-2</v>
      </c>
      <c r="D102" s="169">
        <v>-48340.831999999995</v>
      </c>
    </row>
    <row r="103" spans="2:4" x14ac:dyDescent="0.3">
      <c r="B103" s="134">
        <v>43466</v>
      </c>
      <c r="C103" s="18">
        <v>1.3166783370543556E-2</v>
      </c>
      <c r="D103" s="169">
        <v>-66290.889000000025</v>
      </c>
    </row>
    <row r="104" spans="2:4" x14ac:dyDescent="0.3">
      <c r="B104" s="134">
        <v>43497</v>
      </c>
      <c r="C104" s="18">
        <v>3.9287640324336959E-2</v>
      </c>
      <c r="D104" s="169">
        <v>-69021.473999999987</v>
      </c>
    </row>
    <row r="105" spans="2:4" x14ac:dyDescent="0.3">
      <c r="B105" s="134">
        <v>43525</v>
      </c>
      <c r="C105" s="18">
        <v>4.8750151946406861E-2</v>
      </c>
      <c r="D105" s="169">
        <v>-72475.308000000019</v>
      </c>
    </row>
    <row r="106" spans="2:4" x14ac:dyDescent="0.3">
      <c r="B106" s="134">
        <v>43556</v>
      </c>
      <c r="C106" s="18">
        <v>7.4813406626152767E-2</v>
      </c>
      <c r="D106" s="169">
        <v>-67878.551999999967</v>
      </c>
    </row>
    <row r="107" spans="2:4" x14ac:dyDescent="0.3">
      <c r="B107" s="134">
        <v>43586</v>
      </c>
      <c r="C107" s="18">
        <v>7.5366914351826075E-2</v>
      </c>
      <c r="D107" s="169">
        <v>-62116.467000000004</v>
      </c>
    </row>
    <row r="108" spans="2:4" x14ac:dyDescent="0.3">
      <c r="B108" s="134">
        <v>43617</v>
      </c>
      <c r="C108" s="18">
        <v>7.1636158203318256E-2</v>
      </c>
      <c r="D108" s="169">
        <v>-64209.703000000038</v>
      </c>
    </row>
    <row r="109" spans="2:4" x14ac:dyDescent="0.3">
      <c r="B109" s="134">
        <v>43647</v>
      </c>
      <c r="C109" s="18">
        <v>8.1349158996069981E-2</v>
      </c>
      <c r="D109" s="169">
        <v>-60913.540999999968</v>
      </c>
    </row>
    <row r="110" spans="2:4" x14ac:dyDescent="0.3">
      <c r="B110" s="134">
        <v>43678</v>
      </c>
      <c r="C110" s="18">
        <v>6.5582506322442669E-2</v>
      </c>
      <c r="D110" s="169">
        <v>-65446.514999999956</v>
      </c>
    </row>
    <row r="111" spans="2:4" x14ac:dyDescent="0.3">
      <c r="B111" s="134">
        <v>43709</v>
      </c>
      <c r="C111" s="18">
        <v>6.9359426340415808E-2</v>
      </c>
      <c r="D111" s="169">
        <v>-62974.217000000004</v>
      </c>
    </row>
    <row r="112" spans="2:4" x14ac:dyDescent="0.3">
      <c r="B112" s="134">
        <v>43739</v>
      </c>
      <c r="C112" s="18">
        <v>9.8447899656231019E-2</v>
      </c>
      <c r="D112" s="169">
        <v>-53290.19</v>
      </c>
    </row>
    <row r="113" spans="2:4" x14ac:dyDescent="0.3">
      <c r="B113" s="134">
        <v>43770</v>
      </c>
      <c r="C113" s="18">
        <v>8.8091641169176338E-2</v>
      </c>
      <c r="D113" s="169">
        <v>-51540.434999999998</v>
      </c>
    </row>
    <row r="114" spans="2:4" x14ac:dyDescent="0.3">
      <c r="B114" s="134">
        <v>43800</v>
      </c>
      <c r="C114" s="18">
        <v>0.1011175233770043</v>
      </c>
      <c r="D114" s="169">
        <v>-29553.923999999941</v>
      </c>
    </row>
    <row r="115" spans="2:4" x14ac:dyDescent="0.3">
      <c r="B115" s="134">
        <v>43831</v>
      </c>
      <c r="C115" s="18">
        <v>0.12664879673596086</v>
      </c>
      <c r="D115" s="169">
        <v>-44034.132000000041</v>
      </c>
    </row>
    <row r="116" spans="2:4" x14ac:dyDescent="0.3">
      <c r="B116" s="134">
        <v>43862</v>
      </c>
      <c r="C116" s="18">
        <v>0.12933878673838572</v>
      </c>
      <c r="D116" s="169">
        <v>-43837.108999999997</v>
      </c>
    </row>
    <row r="117" spans="2:4" x14ac:dyDescent="0.3">
      <c r="B117" s="134">
        <v>43891</v>
      </c>
      <c r="C117" s="18">
        <v>0.16630894550994602</v>
      </c>
      <c r="D117" s="169">
        <v>-41175.554000000004</v>
      </c>
    </row>
    <row r="118" spans="2:4" x14ac:dyDescent="0.3">
      <c r="B118" s="134">
        <v>43922</v>
      </c>
      <c r="C118" s="18">
        <v>0.16439572067383224</v>
      </c>
      <c r="D118" s="169">
        <v>-34295.582999999984</v>
      </c>
    </row>
    <row r="119" spans="2:4" x14ac:dyDescent="0.3">
      <c r="B119" s="134">
        <v>43952</v>
      </c>
      <c r="C119" s="18">
        <v>0.23651047415916993</v>
      </c>
      <c r="D119" s="169">
        <v>-1703.4160000000265</v>
      </c>
    </row>
    <row r="120" spans="2:4" x14ac:dyDescent="0.3">
      <c r="B120" s="134">
        <v>43983</v>
      </c>
      <c r="C120" s="18">
        <v>0.28632330977012632</v>
      </c>
      <c r="D120" s="169">
        <v>19710.627999999968</v>
      </c>
    </row>
    <row r="121" spans="2:4" x14ac:dyDescent="0.3">
      <c r="B121" s="134">
        <v>44013</v>
      </c>
      <c r="C121" s="18">
        <v>0.2700921727001957</v>
      </c>
      <c r="D121" s="169">
        <v>26223.555000000051</v>
      </c>
    </row>
    <row r="122" spans="2:4" x14ac:dyDescent="0.3">
      <c r="B122" s="134">
        <v>44044</v>
      </c>
      <c r="C122" s="18">
        <v>0.28156903250544185</v>
      </c>
      <c r="D122" s="169">
        <v>28118.99099999998</v>
      </c>
    </row>
    <row r="123" spans="2:4" x14ac:dyDescent="0.3">
      <c r="B123" s="134">
        <v>44075</v>
      </c>
      <c r="C123" s="18">
        <v>0.28985332009834242</v>
      </c>
      <c r="D123" s="169">
        <v>36580.283000000054</v>
      </c>
    </row>
    <row r="124" spans="2:4" x14ac:dyDescent="0.3">
      <c r="B124" s="134">
        <v>44105</v>
      </c>
      <c r="C124" s="18">
        <v>0.2471888779653062</v>
      </c>
      <c r="D124" s="169">
        <v>37569.636000000057</v>
      </c>
    </row>
    <row r="125" spans="2:4" x14ac:dyDescent="0.3">
      <c r="B125" s="134">
        <v>44136</v>
      </c>
      <c r="C125" s="18">
        <v>0.24480505466023383</v>
      </c>
      <c r="D125" s="169">
        <v>40322.811000000045</v>
      </c>
    </row>
    <row r="126" spans="2:4" x14ac:dyDescent="0.3">
      <c r="B126" s="134">
        <v>44166</v>
      </c>
      <c r="C126" s="18">
        <v>0.17651048122661672</v>
      </c>
      <c r="D126" s="169">
        <v>47467.920000000042</v>
      </c>
    </row>
    <row r="127" spans="2:4" x14ac:dyDescent="0.3">
      <c r="B127" s="134">
        <v>44197</v>
      </c>
      <c r="C127" s="18">
        <v>0.19195800644530903</v>
      </c>
      <c r="D127" s="169">
        <v>36264.653000000049</v>
      </c>
    </row>
    <row r="128" spans="2:4" x14ac:dyDescent="0.3">
      <c r="B128" s="134">
        <v>44228</v>
      </c>
      <c r="C128" s="18">
        <v>0.20615854955246182</v>
      </c>
      <c r="D128" s="169">
        <v>41072.66399999999</v>
      </c>
    </row>
    <row r="129" spans="2:4" x14ac:dyDescent="0.3">
      <c r="B129" s="134">
        <v>44256</v>
      </c>
      <c r="C129" s="18">
        <v>0.20217588876809733</v>
      </c>
      <c r="D129" s="169">
        <v>56263.943000000028</v>
      </c>
    </row>
    <row r="130" spans="2:4" x14ac:dyDescent="0.3">
      <c r="B130" s="134">
        <v>44287</v>
      </c>
      <c r="C130" s="18">
        <v>0.15514299297001966</v>
      </c>
      <c r="D130" s="169">
        <v>43088.370999999985</v>
      </c>
    </row>
    <row r="131" spans="2:4" x14ac:dyDescent="0.3">
      <c r="B131" s="134">
        <v>44317</v>
      </c>
      <c r="C131" s="18">
        <v>0.10877306577015178</v>
      </c>
      <c r="D131" s="169">
        <v>55112.119000000006</v>
      </c>
    </row>
    <row r="132" spans="2:4" x14ac:dyDescent="0.3">
      <c r="B132" s="134">
        <v>44348</v>
      </c>
      <c r="C132" s="18">
        <v>4.8816881644029309E-2</v>
      </c>
      <c r="D132" s="169">
        <v>54776.835999999952</v>
      </c>
    </row>
    <row r="133" spans="2:4" x14ac:dyDescent="0.3">
      <c r="B133" s="134">
        <v>44378</v>
      </c>
      <c r="C133" s="18">
        <v>6.9189900136845894E-2</v>
      </c>
      <c r="D133" s="169">
        <v>60983.052000000025</v>
      </c>
    </row>
    <row r="134" spans="2:4" x14ac:dyDescent="0.3">
      <c r="B134" s="134">
        <v>44409</v>
      </c>
      <c r="C134" s="18">
        <v>7.3222597595911543E-2</v>
      </c>
      <c r="D134" s="169">
        <v>63275.20199999999</v>
      </c>
    </row>
    <row r="135" spans="2:4" x14ac:dyDescent="0.3">
      <c r="B135" s="134">
        <v>44440</v>
      </c>
      <c r="C135" s="18">
        <v>6.5121122508005946E-2</v>
      </c>
      <c r="D135" s="169">
        <v>64179.149999999965</v>
      </c>
    </row>
    <row r="136" spans="2:4" x14ac:dyDescent="0.3">
      <c r="B136" s="134">
        <v>44470</v>
      </c>
      <c r="C136" s="18">
        <v>7.8372721953039681E-2</v>
      </c>
      <c r="D136" s="169">
        <v>64607.604999999981</v>
      </c>
    </row>
    <row r="137" spans="2:4" x14ac:dyDescent="0.3">
      <c r="B137" s="134">
        <v>44501</v>
      </c>
      <c r="C137" s="18">
        <v>0.10075722394490105</v>
      </c>
      <c r="D137" s="169">
        <v>78511.364000000001</v>
      </c>
    </row>
    <row r="138" spans="2:4" x14ac:dyDescent="0.3">
      <c r="B138" s="134">
        <v>44531</v>
      </c>
      <c r="C138" s="18">
        <v>0.10108759927979327</v>
      </c>
      <c r="D138" s="169">
        <v>73681.173999999999</v>
      </c>
    </row>
    <row r="139" spans="2:4" x14ac:dyDescent="0.3">
      <c r="B139" s="134">
        <v>44562</v>
      </c>
      <c r="C139" s="18">
        <v>7.072631244056593E-2</v>
      </c>
      <c r="D139" s="169">
        <v>52118.199999999895</v>
      </c>
    </row>
    <row r="140" spans="2:4" x14ac:dyDescent="0.3">
      <c r="B140" s="134">
        <v>44594</v>
      </c>
      <c r="C140" s="18">
        <v>6.8129037959028027E-2</v>
      </c>
      <c r="D140" s="169">
        <v>47317.780000000028</v>
      </c>
    </row>
    <row r="141" spans="2:4" x14ac:dyDescent="0.3">
      <c r="B141" s="134">
        <v>44626</v>
      </c>
      <c r="C141" s="18">
        <v>7.1703055128842674E-2</v>
      </c>
      <c r="D141" s="169">
        <v>56713.844999999972</v>
      </c>
    </row>
  </sheetData>
  <mergeCells count="1">
    <mergeCell ref="B4:B5"/>
  </mergeCells>
  <conditionalFormatting sqref="C6:D8">
    <cfRule type="expression" dxfId="155" priority="23">
      <formula>MOD(ROW(),2)=0</formula>
    </cfRule>
    <cfRule type="expression" dxfId="154" priority="24">
      <formula>MOD(ROW(),2)&lt;&gt;0</formula>
    </cfRule>
  </conditionalFormatting>
  <conditionalFormatting sqref="C9:D48">
    <cfRule type="expression" dxfId="153" priority="21">
      <formula>MOD(ROW(),2)=0</formula>
    </cfRule>
    <cfRule type="expression" dxfId="152" priority="22">
      <formula>MOD(ROW(),2)&lt;&gt;0</formula>
    </cfRule>
  </conditionalFormatting>
  <conditionalFormatting sqref="C49:D78">
    <cfRule type="expression" dxfId="151" priority="19">
      <formula>MOD(ROW(),2)=0</formula>
    </cfRule>
    <cfRule type="expression" dxfId="150" priority="20">
      <formula>MOD(ROW(),2)&lt;&gt;0</formula>
    </cfRule>
  </conditionalFormatting>
  <conditionalFormatting sqref="C79:D84">
    <cfRule type="expression" dxfId="149" priority="17">
      <formula>MOD(ROW(),2)=0</formula>
    </cfRule>
    <cfRule type="expression" dxfId="148" priority="18">
      <formula>MOD(ROW(),2)&lt;&gt;0</formula>
    </cfRule>
  </conditionalFormatting>
  <conditionalFormatting sqref="B12:B84">
    <cfRule type="expression" dxfId="147" priority="13">
      <formula>MOD(ROW(),2)=0</formula>
    </cfRule>
    <cfRule type="expression" dxfId="146" priority="14">
      <formula>MOD(ROW(),2)&lt;&gt;0</formula>
    </cfRule>
  </conditionalFormatting>
  <conditionalFormatting sqref="B6:B11">
    <cfRule type="expression" dxfId="145" priority="15">
      <formula>MOD(ROW(),2)=0</formula>
    </cfRule>
    <cfRule type="expression" dxfId="144" priority="16">
      <formula>MOD(ROW(),2)&lt;&gt;0</formula>
    </cfRule>
  </conditionalFormatting>
  <conditionalFormatting sqref="C85:D135">
    <cfRule type="expression" dxfId="143" priority="11">
      <formula>MOD(ROW(),2)=0</formula>
    </cfRule>
    <cfRule type="expression" dxfId="142" priority="12">
      <formula>MOD(ROW(),2)&lt;&gt;0</formula>
    </cfRule>
  </conditionalFormatting>
  <conditionalFormatting sqref="B85:B135">
    <cfRule type="expression" dxfId="141" priority="9">
      <formula>MOD(ROW(),2)=0</formula>
    </cfRule>
    <cfRule type="expression" dxfId="140" priority="10">
      <formula>MOD(ROW(),2)&lt;&gt;0</formula>
    </cfRule>
  </conditionalFormatting>
  <conditionalFormatting sqref="C136:D139">
    <cfRule type="expression" dxfId="139" priority="7">
      <formula>MOD(ROW(),2)=0</formula>
    </cfRule>
    <cfRule type="expression" dxfId="138" priority="8">
      <formula>MOD(ROW(),2)&lt;&gt;0</formula>
    </cfRule>
  </conditionalFormatting>
  <conditionalFormatting sqref="B136:B139">
    <cfRule type="expression" dxfId="137" priority="5">
      <formula>MOD(ROW(),2)=0</formula>
    </cfRule>
    <cfRule type="expression" dxfId="136" priority="6">
      <formula>MOD(ROW(),2)&lt;&gt;0</formula>
    </cfRule>
  </conditionalFormatting>
  <conditionalFormatting sqref="C140:D141">
    <cfRule type="expression" dxfId="135" priority="3">
      <formula>MOD(ROW(),2)=0</formula>
    </cfRule>
    <cfRule type="expression" dxfId="134" priority="4">
      <formula>MOD(ROW(),2)&lt;&gt;0</formula>
    </cfRule>
  </conditionalFormatting>
  <conditionalFormatting sqref="B140:B141">
    <cfRule type="expression" dxfId="133" priority="1">
      <formula>MOD(ROW(),2)=0</formula>
    </cfRule>
    <cfRule type="expression" dxfId="132" priority="2">
      <formula>MOD(ROW(),2)&lt;&gt;0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C4BB-72CF-44DA-9EE1-1B0A378F3EA7}">
  <dimension ref="B2:E14"/>
  <sheetViews>
    <sheetView workbookViewId="0">
      <selection activeCell="C11" sqref="C11"/>
    </sheetView>
  </sheetViews>
  <sheetFormatPr defaultColWidth="9" defaultRowHeight="12.75" x14ac:dyDescent="0.2"/>
  <cols>
    <col min="1" max="1" width="9" style="2"/>
    <col min="2" max="2" width="31.375" style="2" customWidth="1"/>
    <col min="3" max="3" width="20.625" style="2" customWidth="1"/>
    <col min="4" max="4" width="17.5" style="2" customWidth="1"/>
    <col min="5" max="5" width="22.375" style="2" customWidth="1"/>
    <col min="6" max="16384" width="9" style="2"/>
  </cols>
  <sheetData>
    <row r="2" spans="2:5" x14ac:dyDescent="0.2">
      <c r="B2" s="174" t="s">
        <v>1077</v>
      </c>
    </row>
    <row r="3" spans="2:5" x14ac:dyDescent="0.2">
      <c r="B3" s="174" t="s">
        <v>1078</v>
      </c>
    </row>
    <row r="4" spans="2:5" x14ac:dyDescent="0.2">
      <c r="B4" s="89" t="s">
        <v>917</v>
      </c>
      <c r="C4" s="175">
        <v>44166</v>
      </c>
      <c r="D4" s="175">
        <v>44531</v>
      </c>
      <c r="E4" s="57">
        <v>44621</v>
      </c>
    </row>
    <row r="5" spans="2:5" x14ac:dyDescent="0.2">
      <c r="B5" s="89" t="s">
        <v>921</v>
      </c>
      <c r="C5" s="175">
        <v>44166</v>
      </c>
      <c r="D5" s="175">
        <v>44531</v>
      </c>
      <c r="E5" s="57">
        <v>44621</v>
      </c>
    </row>
    <row r="6" spans="2:5" x14ac:dyDescent="0.2">
      <c r="B6" s="176" t="s">
        <v>1079</v>
      </c>
      <c r="C6" s="177">
        <v>1.6031552202669932</v>
      </c>
      <c r="D6" s="177">
        <v>1.4896294499114859</v>
      </c>
      <c r="E6" s="177">
        <v>1.3811256379900991</v>
      </c>
    </row>
    <row r="7" spans="2:5" x14ac:dyDescent="0.2">
      <c r="B7" s="178" t="s">
        <v>1080</v>
      </c>
      <c r="C7" s="177">
        <v>1.822731695483377</v>
      </c>
      <c r="D7" s="177">
        <v>1.7125415256761807</v>
      </c>
      <c r="E7" s="177">
        <v>1.4864537246597866</v>
      </c>
    </row>
    <row r="8" spans="2:5" x14ac:dyDescent="0.2">
      <c r="B8" s="176" t="s">
        <v>1081</v>
      </c>
      <c r="C8" s="177">
        <v>2.0480970939671299</v>
      </c>
      <c r="D8" s="177">
        <v>1.9507021813321901</v>
      </c>
      <c r="E8" s="177">
        <v>1.8318795836108543</v>
      </c>
    </row>
    <row r="9" spans="2:5" x14ac:dyDescent="0.2">
      <c r="B9" s="150"/>
      <c r="D9" s="154"/>
      <c r="E9" s="154"/>
    </row>
    <row r="10" spans="2:5" x14ac:dyDescent="0.2">
      <c r="B10" s="89" t="s">
        <v>920</v>
      </c>
      <c r="C10" s="175">
        <v>44166</v>
      </c>
      <c r="D10" s="175">
        <v>44531</v>
      </c>
      <c r="E10" s="57">
        <v>44621</v>
      </c>
    </row>
    <row r="11" spans="2:5" x14ac:dyDescent="0.2">
      <c r="B11" s="89" t="s">
        <v>924</v>
      </c>
      <c r="C11" s="175">
        <v>44166</v>
      </c>
      <c r="D11" s="175">
        <v>44531</v>
      </c>
      <c r="E11" s="57">
        <v>44621</v>
      </c>
    </row>
    <row r="12" spans="2:5" x14ac:dyDescent="0.2">
      <c r="B12" s="176" t="s">
        <v>1079</v>
      </c>
      <c r="C12" s="177">
        <v>3.4725533196412641</v>
      </c>
      <c r="D12" s="177">
        <v>3.1490608548905317</v>
      </c>
      <c r="E12" s="177">
        <v>3.72345600348266</v>
      </c>
    </row>
    <row r="13" spans="2:5" x14ac:dyDescent="0.2">
      <c r="B13" s="178" t="s">
        <v>1080</v>
      </c>
      <c r="C13" s="177">
        <v>4.1327512014963039</v>
      </c>
      <c r="D13" s="177">
        <v>4.4976424269262418</v>
      </c>
      <c r="E13" s="177">
        <v>4.2517799442879012</v>
      </c>
    </row>
    <row r="14" spans="2:5" x14ac:dyDescent="0.2">
      <c r="B14" s="176" t="s">
        <v>1081</v>
      </c>
      <c r="C14" s="177">
        <v>5.1758419322861666</v>
      </c>
      <c r="D14" s="177">
        <v>4.8767074908836276</v>
      </c>
      <c r="E14" s="177">
        <v>5.5621316998961321</v>
      </c>
    </row>
  </sheetData>
  <conditionalFormatting sqref="C6:E8">
    <cfRule type="expression" dxfId="131" priority="7">
      <formula>MOD(ROW(),2)=0</formula>
    </cfRule>
    <cfRule type="expression" dxfId="130" priority="8">
      <formula>MOD(ROW(),2)&lt;&gt;0</formula>
    </cfRule>
  </conditionalFormatting>
  <conditionalFormatting sqref="B6:B8">
    <cfRule type="expression" dxfId="129" priority="5">
      <formula>MOD(ROW(),2)=0</formula>
    </cfRule>
    <cfRule type="expression" dxfId="128" priority="6">
      <formula>MOD(ROW(),2)&lt;&gt;0</formula>
    </cfRule>
  </conditionalFormatting>
  <conditionalFormatting sqref="C12:E14">
    <cfRule type="expression" dxfId="127" priority="3">
      <formula>MOD(ROW(),2)=0</formula>
    </cfRule>
    <cfRule type="expression" dxfId="126" priority="4">
      <formula>MOD(ROW(),2)&lt;&gt;0</formula>
    </cfRule>
  </conditionalFormatting>
  <conditionalFormatting sqref="B12:B14">
    <cfRule type="expression" dxfId="125" priority="1">
      <formula>MOD(ROW(),2)=0</formula>
    </cfRule>
    <cfRule type="expression" dxfId="124" priority="2">
      <formula>MOD(ROW(),2)&lt;&gt;0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C0604-6E71-452D-BFC8-42DB69A595C9}">
  <dimension ref="B2:C9"/>
  <sheetViews>
    <sheetView workbookViewId="0">
      <selection activeCell="C11" sqref="C11"/>
    </sheetView>
  </sheetViews>
  <sheetFormatPr defaultRowHeight="16.5" x14ac:dyDescent="0.3"/>
  <cols>
    <col min="2" max="2" width="20.75" customWidth="1"/>
    <col min="3" max="3" width="18.25" customWidth="1"/>
  </cols>
  <sheetData>
    <row r="2" spans="2:3" x14ac:dyDescent="0.3">
      <c r="B2" s="174" t="s">
        <v>1082</v>
      </c>
      <c r="C2" s="2"/>
    </row>
    <row r="3" spans="2:3" x14ac:dyDescent="0.3">
      <c r="B3" s="174" t="s">
        <v>1083</v>
      </c>
      <c r="C3" s="2"/>
    </row>
    <row r="4" spans="2:3" x14ac:dyDescent="0.3">
      <c r="B4" s="89" t="s">
        <v>1084</v>
      </c>
      <c r="C4" s="175">
        <v>44621</v>
      </c>
    </row>
    <row r="5" spans="2:3" x14ac:dyDescent="0.3">
      <c r="B5" s="176" t="s">
        <v>1085</v>
      </c>
      <c r="C5" s="179">
        <v>152.19999999999999</v>
      </c>
    </row>
    <row r="6" spans="2:3" x14ac:dyDescent="0.3">
      <c r="B6" s="178" t="s">
        <v>1086</v>
      </c>
      <c r="C6" s="179">
        <v>-2.2000000000000002</v>
      </c>
    </row>
    <row r="7" spans="2:3" x14ac:dyDescent="0.3">
      <c r="B7" s="176" t="s">
        <v>1087</v>
      </c>
      <c r="C7" s="179">
        <v>-2.5399999999999999E-2</v>
      </c>
    </row>
    <row r="8" spans="2:3" x14ac:dyDescent="0.3">
      <c r="B8" s="178" t="s">
        <v>1088</v>
      </c>
      <c r="C8" s="179">
        <v>0.77978936300000001</v>
      </c>
    </row>
    <row r="9" spans="2:3" x14ac:dyDescent="0.3">
      <c r="B9" s="178" t="s">
        <v>1089</v>
      </c>
      <c r="C9" s="180">
        <v>16.3</v>
      </c>
    </row>
  </sheetData>
  <conditionalFormatting sqref="C5:C7">
    <cfRule type="expression" dxfId="123" priority="11">
      <formula>MOD(ROW(),2)=0</formula>
    </cfRule>
    <cfRule type="expression" dxfId="122" priority="12">
      <formula>MOD(ROW(),2)&lt;&gt;0</formula>
    </cfRule>
  </conditionalFormatting>
  <conditionalFormatting sqref="B5:B7">
    <cfRule type="expression" dxfId="121" priority="9">
      <formula>MOD(ROW(),2)=0</formula>
    </cfRule>
    <cfRule type="expression" dxfId="120" priority="10">
      <formula>MOD(ROW(),2)&lt;&gt;0</formula>
    </cfRule>
  </conditionalFormatting>
  <conditionalFormatting sqref="C9">
    <cfRule type="expression" dxfId="119" priority="7">
      <formula>MOD(ROW(),2)=0</formula>
    </cfRule>
    <cfRule type="expression" dxfId="118" priority="8">
      <formula>MOD(ROW(),2)&lt;&gt;0</formula>
    </cfRule>
  </conditionalFormatting>
  <conditionalFormatting sqref="B9">
    <cfRule type="expression" dxfId="117" priority="5">
      <formula>MOD(ROW(),2)=0</formula>
    </cfRule>
    <cfRule type="expression" dxfId="116" priority="6">
      <formula>MOD(ROW(),2)&lt;&gt;0</formula>
    </cfRule>
  </conditionalFormatting>
  <conditionalFormatting sqref="C8">
    <cfRule type="expression" dxfId="115" priority="3">
      <formula>MOD(ROW(),2)=0</formula>
    </cfRule>
    <cfRule type="expression" dxfId="114" priority="4">
      <formula>MOD(ROW(),2)&lt;&gt;0</formula>
    </cfRule>
  </conditionalFormatting>
  <conditionalFormatting sqref="B8">
    <cfRule type="expression" dxfId="113" priority="1">
      <formula>MOD(ROW(),2)=0</formula>
    </cfRule>
    <cfRule type="expression" dxfId="112" priority="2">
      <formula>MOD(ROW(),2)&lt;&gt;0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95D9-ED04-4C7B-9CE6-DAD8ACB47140}">
  <dimension ref="B2:N2152"/>
  <sheetViews>
    <sheetView workbookViewId="0">
      <selection activeCell="E4" sqref="E4:E5"/>
    </sheetView>
  </sheetViews>
  <sheetFormatPr defaultColWidth="8" defaultRowHeight="12.75" x14ac:dyDescent="0.2"/>
  <cols>
    <col min="1" max="1" width="8" style="2"/>
    <col min="2" max="2" width="11.375" style="2" customWidth="1"/>
    <col min="3" max="3" width="25.625" style="182" customWidth="1"/>
    <col min="4" max="4" width="19.625" style="2" customWidth="1"/>
    <col min="5" max="5" width="9.75" style="2" customWidth="1"/>
    <col min="6" max="6" width="34.5" style="2" customWidth="1"/>
    <col min="7" max="16384" width="8" style="2"/>
  </cols>
  <sheetData>
    <row r="2" spans="2:14" x14ac:dyDescent="0.2">
      <c r="B2" s="247" t="s">
        <v>1090</v>
      </c>
      <c r="C2" s="248"/>
      <c r="D2" s="248"/>
      <c r="E2" s="247" t="s">
        <v>1091</v>
      </c>
      <c r="F2" s="248"/>
      <c r="G2" s="248"/>
      <c r="H2" s="248"/>
      <c r="I2" s="248"/>
      <c r="J2" s="248"/>
      <c r="K2" s="248"/>
      <c r="L2" s="248"/>
      <c r="M2" s="248"/>
      <c r="N2" s="248"/>
    </row>
    <row r="3" spans="2:14" x14ac:dyDescent="0.2">
      <c r="B3" s="2" t="s">
        <v>1092</v>
      </c>
      <c r="E3" s="2" t="s">
        <v>1093</v>
      </c>
    </row>
    <row r="4" spans="2:14" ht="30" customHeight="1" x14ac:dyDescent="0.2">
      <c r="B4" s="225"/>
      <c r="C4" s="183" t="s">
        <v>1094</v>
      </c>
      <c r="E4" s="225"/>
      <c r="F4" s="89" t="s">
        <v>1095</v>
      </c>
    </row>
    <row r="5" spans="2:14" ht="29.25" customHeight="1" x14ac:dyDescent="0.2">
      <c r="B5" s="224"/>
      <c r="C5" s="183" t="s">
        <v>1096</v>
      </c>
      <c r="E5" s="224"/>
      <c r="F5" s="89" t="s">
        <v>1097</v>
      </c>
    </row>
    <row r="6" spans="2:14" x14ac:dyDescent="0.2">
      <c r="B6" s="184">
        <v>39449</v>
      </c>
      <c r="C6" s="20">
        <v>-435.14699999999721</v>
      </c>
      <c r="E6" s="184">
        <v>43892</v>
      </c>
      <c r="F6" s="20">
        <v>-33.22610164002981</v>
      </c>
    </row>
    <row r="7" spans="2:14" x14ac:dyDescent="0.2">
      <c r="B7" s="185">
        <v>39450</v>
      </c>
      <c r="C7" s="32">
        <v>-977.13500000000931</v>
      </c>
      <c r="E7" s="185">
        <v>43893</v>
      </c>
      <c r="F7" s="32">
        <v>86.734679369983496</v>
      </c>
    </row>
    <row r="8" spans="2:14" x14ac:dyDescent="0.2">
      <c r="B8" s="184">
        <v>39451</v>
      </c>
      <c r="C8" s="20">
        <v>-1172.1070000000036</v>
      </c>
      <c r="E8" s="184">
        <v>43894</v>
      </c>
      <c r="F8" s="20">
        <v>320.15050333002</v>
      </c>
    </row>
    <row r="9" spans="2:14" x14ac:dyDescent="0.2">
      <c r="B9" s="185">
        <v>39454</v>
      </c>
      <c r="C9" s="32">
        <v>-1426.4119999999966</v>
      </c>
      <c r="E9" s="185">
        <v>43895</v>
      </c>
      <c r="F9" s="32">
        <v>796.13267148999148</v>
      </c>
    </row>
    <row r="10" spans="2:14" x14ac:dyDescent="0.2">
      <c r="B10" s="184">
        <v>39455</v>
      </c>
      <c r="C10" s="20">
        <v>-1600.2090000000026</v>
      </c>
      <c r="E10" s="184">
        <v>43896</v>
      </c>
      <c r="F10" s="20">
        <v>728.60174185002688</v>
      </c>
    </row>
    <row r="11" spans="2:14" x14ac:dyDescent="0.2">
      <c r="B11" s="185">
        <v>39456</v>
      </c>
      <c r="C11" s="32">
        <v>-1515.2419999999984</v>
      </c>
      <c r="E11" s="185">
        <v>43899</v>
      </c>
      <c r="F11" s="32">
        <v>689.18905002999236</v>
      </c>
    </row>
    <row r="12" spans="2:14" x14ac:dyDescent="0.2">
      <c r="B12" s="184">
        <v>39457</v>
      </c>
      <c r="C12" s="20">
        <v>-1173.525999999998</v>
      </c>
      <c r="E12" s="184">
        <v>43900</v>
      </c>
      <c r="F12" s="20">
        <v>285.28194745999645</v>
      </c>
    </row>
    <row r="13" spans="2:14" x14ac:dyDescent="0.2">
      <c r="B13" s="185">
        <v>39458</v>
      </c>
      <c r="C13" s="32">
        <v>-724.95700000000943</v>
      </c>
      <c r="E13" s="185">
        <v>43901</v>
      </c>
      <c r="F13" s="32">
        <v>873.79475222999463</v>
      </c>
    </row>
    <row r="14" spans="2:14" x14ac:dyDescent="0.2">
      <c r="B14" s="184">
        <v>39461</v>
      </c>
      <c r="C14" s="20">
        <v>-715.10800000000745</v>
      </c>
      <c r="E14" s="184">
        <v>43902</v>
      </c>
      <c r="F14" s="20">
        <v>3287.390430600004</v>
      </c>
    </row>
    <row r="15" spans="2:14" x14ac:dyDescent="0.2">
      <c r="B15" s="185">
        <v>39462</v>
      </c>
      <c r="C15" s="32">
        <v>-1063.1830000000045</v>
      </c>
      <c r="E15" s="185">
        <v>43903</v>
      </c>
      <c r="F15" s="32">
        <v>5895.6370263499848</v>
      </c>
    </row>
    <row r="16" spans="2:14" x14ac:dyDescent="0.2">
      <c r="B16" s="184">
        <v>39463</v>
      </c>
      <c r="C16" s="20">
        <v>-1330.1900000000023</v>
      </c>
      <c r="E16" s="184">
        <v>43906</v>
      </c>
      <c r="F16" s="20">
        <v>5569.0102203800052</v>
      </c>
    </row>
    <row r="17" spans="2:6" x14ac:dyDescent="0.2">
      <c r="B17" s="185">
        <v>39464</v>
      </c>
      <c r="C17" s="32">
        <v>-1366.8810000000085</v>
      </c>
      <c r="E17" s="185">
        <v>43907</v>
      </c>
      <c r="F17" s="32">
        <v>3745.8144762399897</v>
      </c>
    </row>
    <row r="18" spans="2:6" x14ac:dyDescent="0.2">
      <c r="B18" s="184">
        <v>39465</v>
      </c>
      <c r="C18" s="20">
        <v>-1401.025999999998</v>
      </c>
      <c r="E18" s="184">
        <v>43908</v>
      </c>
      <c r="F18" s="20">
        <v>1811.745696560014</v>
      </c>
    </row>
    <row r="19" spans="2:6" x14ac:dyDescent="0.2">
      <c r="B19" s="185">
        <v>39468</v>
      </c>
      <c r="C19" s="32">
        <v>-1776.351999999999</v>
      </c>
      <c r="E19" s="185">
        <v>43909</v>
      </c>
      <c r="F19" s="32">
        <v>1261.7234862199984</v>
      </c>
    </row>
    <row r="20" spans="2:6" x14ac:dyDescent="0.2">
      <c r="B20" s="184">
        <v>39469</v>
      </c>
      <c r="C20" s="20">
        <v>-2285.4309999999969</v>
      </c>
      <c r="E20" s="184">
        <v>43910</v>
      </c>
      <c r="F20" s="20">
        <v>819.87738454999635</v>
      </c>
    </row>
    <row r="21" spans="2:6" x14ac:dyDescent="0.2">
      <c r="B21" s="185">
        <v>39470</v>
      </c>
      <c r="C21" s="32">
        <v>-2581.1190000000061</v>
      </c>
      <c r="E21" s="185">
        <v>43913</v>
      </c>
      <c r="F21" s="32">
        <v>995.72152238001581</v>
      </c>
    </row>
    <row r="22" spans="2:6" x14ac:dyDescent="0.2">
      <c r="B22" s="184">
        <v>39471</v>
      </c>
      <c r="C22" s="20">
        <v>-2657.4089999999997</v>
      </c>
      <c r="E22" s="184">
        <v>43914</v>
      </c>
      <c r="F22" s="20">
        <v>592.66251463000663</v>
      </c>
    </row>
    <row r="23" spans="2:6" x14ac:dyDescent="0.2">
      <c r="B23" s="185">
        <v>39472</v>
      </c>
      <c r="C23" s="32">
        <v>-2646.9070000000065</v>
      </c>
      <c r="E23" s="185">
        <v>43915</v>
      </c>
      <c r="F23" s="32">
        <v>259.54379343998153</v>
      </c>
    </row>
    <row r="24" spans="2:6" x14ac:dyDescent="0.2">
      <c r="B24" s="184">
        <v>39475</v>
      </c>
      <c r="C24" s="20">
        <v>-2927.1319999999978</v>
      </c>
      <c r="E24" s="184">
        <v>43916</v>
      </c>
      <c r="F24" s="20">
        <v>866.42456585000036</v>
      </c>
    </row>
    <row r="25" spans="2:6" x14ac:dyDescent="0.2">
      <c r="B25" s="185">
        <v>39476</v>
      </c>
      <c r="C25" s="32">
        <v>-3304.1260000000038</v>
      </c>
      <c r="E25" s="185">
        <v>43917</v>
      </c>
      <c r="F25" s="32">
        <v>833.73728599998867</v>
      </c>
    </row>
    <row r="26" spans="2:6" x14ac:dyDescent="0.2">
      <c r="B26" s="184">
        <v>39477</v>
      </c>
      <c r="C26" s="20">
        <v>-3484.0149999999994</v>
      </c>
      <c r="E26" s="184">
        <v>43920</v>
      </c>
      <c r="F26" s="20">
        <v>538.50016406999202</v>
      </c>
    </row>
    <row r="27" spans="2:6" x14ac:dyDescent="0.2">
      <c r="B27" s="185">
        <v>39478</v>
      </c>
      <c r="C27" s="32">
        <v>-3212.6589999999997</v>
      </c>
      <c r="E27" s="185">
        <v>43921</v>
      </c>
      <c r="F27" s="32">
        <v>569.44781442999374</v>
      </c>
    </row>
    <row r="28" spans="2:6" x14ac:dyDescent="0.2">
      <c r="B28" s="184">
        <v>39479</v>
      </c>
      <c r="C28" s="20">
        <v>-2651.3920000000071</v>
      </c>
      <c r="E28" s="184">
        <v>43922</v>
      </c>
      <c r="F28" s="20">
        <v>827.89321623003343</v>
      </c>
    </row>
    <row r="29" spans="2:6" x14ac:dyDescent="0.2">
      <c r="B29" s="185">
        <v>39482</v>
      </c>
      <c r="C29" s="32">
        <v>-2695.7060000000056</v>
      </c>
      <c r="E29" s="185">
        <v>43923</v>
      </c>
      <c r="F29" s="32">
        <v>1195.3150182800018</v>
      </c>
    </row>
    <row r="30" spans="2:6" x14ac:dyDescent="0.2">
      <c r="B30" s="184">
        <v>39483</v>
      </c>
      <c r="C30" s="20">
        <v>-2854.497000000003</v>
      </c>
      <c r="E30" s="184">
        <v>43924</v>
      </c>
      <c r="F30" s="20">
        <v>1240.1078821999836</v>
      </c>
    </row>
    <row r="31" spans="2:6" x14ac:dyDescent="0.2">
      <c r="B31" s="185">
        <v>39484</v>
      </c>
      <c r="C31" s="32">
        <v>-2798.8620000000083</v>
      </c>
      <c r="E31" s="185">
        <v>43927</v>
      </c>
      <c r="F31" s="32">
        <v>880.27188049000688</v>
      </c>
    </row>
    <row r="32" spans="2:6" x14ac:dyDescent="0.2">
      <c r="B32" s="184">
        <v>39485</v>
      </c>
      <c r="C32" s="20">
        <v>-2358.4340000000084</v>
      </c>
      <c r="E32" s="184">
        <v>43928</v>
      </c>
      <c r="F32" s="20">
        <v>1096.2444178099977</v>
      </c>
    </row>
    <row r="33" spans="2:6" x14ac:dyDescent="0.2">
      <c r="B33" s="185">
        <v>39486</v>
      </c>
      <c r="C33" s="32">
        <v>-1820.6800000000076</v>
      </c>
      <c r="E33" s="185">
        <v>43929</v>
      </c>
      <c r="F33" s="32">
        <v>1686.9554548900342</v>
      </c>
    </row>
    <row r="34" spans="2:6" x14ac:dyDescent="0.2">
      <c r="B34" s="184">
        <v>39489</v>
      </c>
      <c r="C34" s="20">
        <v>-1679.8950000000041</v>
      </c>
      <c r="E34" s="184">
        <v>43930</v>
      </c>
      <c r="F34" s="20">
        <v>2017.7932332599885</v>
      </c>
    </row>
    <row r="35" spans="2:6" x14ac:dyDescent="0.2">
      <c r="B35" s="185">
        <v>39490</v>
      </c>
      <c r="C35" s="32">
        <v>-1706.3420000000042</v>
      </c>
      <c r="E35" s="185">
        <v>43931</v>
      </c>
      <c r="F35" s="32">
        <v>1366.3358301799744</v>
      </c>
    </row>
    <row r="36" spans="2:6" x14ac:dyDescent="0.2">
      <c r="B36" s="184">
        <v>39491</v>
      </c>
      <c r="C36" s="20">
        <v>-1771.5130000000063</v>
      </c>
      <c r="E36" s="184">
        <v>43935</v>
      </c>
      <c r="F36" s="20">
        <v>1095.0980970500386</v>
      </c>
    </row>
    <row r="37" spans="2:6" x14ac:dyDescent="0.2">
      <c r="B37" s="185">
        <v>39492</v>
      </c>
      <c r="C37" s="32">
        <v>-1610.0620000000054</v>
      </c>
      <c r="E37" s="185">
        <v>43936</v>
      </c>
      <c r="F37" s="32">
        <v>174.6961038300069</v>
      </c>
    </row>
    <row r="38" spans="2:6" x14ac:dyDescent="0.2">
      <c r="B38" s="184">
        <v>39493</v>
      </c>
      <c r="C38" s="20">
        <v>-1571.0789999999979</v>
      </c>
      <c r="E38" s="184">
        <v>43937</v>
      </c>
      <c r="F38" s="20">
        <v>966.92913280997891</v>
      </c>
    </row>
    <row r="39" spans="2:6" x14ac:dyDescent="0.2">
      <c r="B39" s="185">
        <v>39496</v>
      </c>
      <c r="C39" s="32">
        <v>-1838.8110000000015</v>
      </c>
      <c r="E39" s="185">
        <v>43938</v>
      </c>
      <c r="F39" s="32">
        <v>1043.6332440299448</v>
      </c>
    </row>
    <row r="40" spans="2:6" x14ac:dyDescent="0.2">
      <c r="B40" s="184">
        <v>39497</v>
      </c>
      <c r="C40" s="20">
        <v>-2358.0350000000035</v>
      </c>
      <c r="E40" s="184">
        <v>43941</v>
      </c>
      <c r="F40" s="20">
        <v>655.48509442002978</v>
      </c>
    </row>
    <row r="41" spans="2:6" x14ac:dyDescent="0.2">
      <c r="B41" s="185">
        <v>39498</v>
      </c>
      <c r="C41" s="32">
        <v>-2783.0529999999999</v>
      </c>
      <c r="E41" s="185">
        <v>43942</v>
      </c>
      <c r="F41" s="32">
        <v>427.05258831998799</v>
      </c>
    </row>
    <row r="42" spans="2:6" x14ac:dyDescent="0.2">
      <c r="B42" s="184">
        <v>39499</v>
      </c>
      <c r="C42" s="20">
        <v>-2703.5570000000007</v>
      </c>
      <c r="E42" s="184">
        <v>43943</v>
      </c>
      <c r="F42" s="20">
        <v>1153.5098284499836</v>
      </c>
    </row>
    <row r="43" spans="2:6" x14ac:dyDescent="0.2">
      <c r="B43" s="185">
        <v>39500</v>
      </c>
      <c r="C43" s="32">
        <v>-2584.6959999999963</v>
      </c>
      <c r="E43" s="185">
        <v>43944</v>
      </c>
      <c r="F43" s="32">
        <v>1295.7234972100705</v>
      </c>
    </row>
    <row r="44" spans="2:6" x14ac:dyDescent="0.2">
      <c r="B44" s="184">
        <v>39503</v>
      </c>
      <c r="C44" s="20">
        <v>-2944.4590000000026</v>
      </c>
      <c r="E44" s="184">
        <v>43945</v>
      </c>
      <c r="F44" s="20">
        <v>560.5143683499773</v>
      </c>
    </row>
    <row r="45" spans="2:6" x14ac:dyDescent="0.2">
      <c r="B45" s="185">
        <v>39504</v>
      </c>
      <c r="C45" s="32">
        <v>-3379.419000000009</v>
      </c>
      <c r="E45" s="185">
        <v>43948</v>
      </c>
      <c r="F45" s="32">
        <v>591.35999174998142</v>
      </c>
    </row>
    <row r="46" spans="2:6" x14ac:dyDescent="0.2">
      <c r="B46" s="184">
        <v>39505</v>
      </c>
      <c r="C46" s="20">
        <v>-3427.3570000000036</v>
      </c>
      <c r="E46" s="184">
        <v>43949</v>
      </c>
      <c r="F46" s="20">
        <v>549.14917029999197</v>
      </c>
    </row>
    <row r="47" spans="2:6" x14ac:dyDescent="0.2">
      <c r="B47" s="185">
        <v>39506</v>
      </c>
      <c r="C47" s="32">
        <v>-3063.2989999999991</v>
      </c>
      <c r="E47" s="185">
        <v>43950</v>
      </c>
      <c r="F47" s="32">
        <v>861.24641771003371</v>
      </c>
    </row>
    <row r="48" spans="2:6" x14ac:dyDescent="0.2">
      <c r="B48" s="184">
        <v>39507</v>
      </c>
      <c r="C48" s="20">
        <v>-2629.8950000000041</v>
      </c>
      <c r="E48" s="184">
        <v>43951</v>
      </c>
      <c r="F48" s="20">
        <v>521.58109582000179</v>
      </c>
    </row>
    <row r="49" spans="2:6" x14ac:dyDescent="0.2">
      <c r="B49" s="185">
        <v>39510</v>
      </c>
      <c r="C49" s="32">
        <v>-2262.346000000005</v>
      </c>
      <c r="E49" s="185">
        <v>43955</v>
      </c>
      <c r="F49" s="32">
        <v>403.1204442899907</v>
      </c>
    </row>
    <row r="50" spans="2:6" x14ac:dyDescent="0.2">
      <c r="B50" s="184">
        <v>39511</v>
      </c>
      <c r="C50" s="20">
        <v>-2229.3669999999984</v>
      </c>
      <c r="E50" s="184">
        <v>43956</v>
      </c>
      <c r="F50" s="20">
        <v>603.19035199994687</v>
      </c>
    </row>
    <row r="51" spans="2:6" x14ac:dyDescent="0.2">
      <c r="B51" s="185">
        <v>39512</v>
      </c>
      <c r="C51" s="32">
        <v>-2155.3150000000023</v>
      </c>
      <c r="E51" s="185">
        <v>43957</v>
      </c>
      <c r="F51" s="32">
        <v>583.822967980057</v>
      </c>
    </row>
    <row r="52" spans="2:6" x14ac:dyDescent="0.2">
      <c r="B52" s="184">
        <v>39513</v>
      </c>
      <c r="C52" s="20">
        <v>-1510.6739999999991</v>
      </c>
      <c r="E52" s="184">
        <v>43958</v>
      </c>
      <c r="F52" s="20">
        <v>385.58580639999127</v>
      </c>
    </row>
    <row r="53" spans="2:6" x14ac:dyDescent="0.2">
      <c r="B53" s="184">
        <v>39514</v>
      </c>
      <c r="C53" s="32">
        <v>-701.25900000000547</v>
      </c>
      <c r="E53" s="184">
        <v>43959</v>
      </c>
      <c r="F53" s="32">
        <v>97.191138980037067</v>
      </c>
    </row>
    <row r="54" spans="2:6" x14ac:dyDescent="0.2">
      <c r="B54" s="185">
        <v>39517</v>
      </c>
      <c r="C54" s="20">
        <v>-349.75500000000466</v>
      </c>
      <c r="E54" s="185">
        <v>43962</v>
      </c>
      <c r="F54" s="20">
        <v>276.3430557299871</v>
      </c>
    </row>
    <row r="55" spans="2:6" x14ac:dyDescent="0.2">
      <c r="B55" s="184">
        <v>39518</v>
      </c>
      <c r="C55" s="20">
        <v>-273.93899999999849</v>
      </c>
      <c r="E55" s="184">
        <v>43963</v>
      </c>
      <c r="F55" s="20">
        <v>181.07451214996399</v>
      </c>
    </row>
    <row r="56" spans="2:6" x14ac:dyDescent="0.2">
      <c r="B56" s="185">
        <v>39519</v>
      </c>
      <c r="C56" s="32">
        <v>-142.45100000000093</v>
      </c>
      <c r="E56" s="185">
        <v>43964</v>
      </c>
      <c r="F56" s="32">
        <v>451.0870367300231</v>
      </c>
    </row>
    <row r="57" spans="2:6" x14ac:dyDescent="0.2">
      <c r="B57" s="184">
        <v>39520</v>
      </c>
      <c r="C57" s="20">
        <v>177.92299999999523</v>
      </c>
      <c r="E57" s="184">
        <v>43965</v>
      </c>
      <c r="F57" s="20">
        <v>675.70102620997932</v>
      </c>
    </row>
    <row r="58" spans="2:6" x14ac:dyDescent="0.2">
      <c r="B58" s="185">
        <v>39521</v>
      </c>
      <c r="C58" s="32">
        <v>477.15299999999115</v>
      </c>
      <c r="E58" s="185">
        <v>43966</v>
      </c>
      <c r="F58" s="32">
        <v>-120.01976538001327</v>
      </c>
    </row>
    <row r="59" spans="2:6" x14ac:dyDescent="0.2">
      <c r="B59" s="184">
        <v>39524</v>
      </c>
      <c r="C59" s="20">
        <v>294.33400000000256</v>
      </c>
      <c r="E59" s="184">
        <v>43969</v>
      </c>
      <c r="F59" s="20">
        <v>140.74810643005185</v>
      </c>
    </row>
    <row r="60" spans="2:6" x14ac:dyDescent="0.2">
      <c r="B60" s="185">
        <v>39525</v>
      </c>
      <c r="C60" s="32">
        <v>30.5</v>
      </c>
      <c r="E60" s="185">
        <v>43970</v>
      </c>
      <c r="F60" s="32">
        <v>210.52441410999745</v>
      </c>
    </row>
    <row r="61" spans="2:6" x14ac:dyDescent="0.2">
      <c r="B61" s="184">
        <v>39526</v>
      </c>
      <c r="C61" s="20">
        <v>-19.389999999999418</v>
      </c>
      <c r="E61" s="184">
        <v>43971</v>
      </c>
      <c r="F61" s="20">
        <v>-349.64421410008799</v>
      </c>
    </row>
    <row r="62" spans="2:6" x14ac:dyDescent="0.2">
      <c r="B62" s="185">
        <v>39527</v>
      </c>
      <c r="C62" s="32">
        <v>543.10700000000361</v>
      </c>
      <c r="E62" s="185">
        <v>43972</v>
      </c>
      <c r="F62" s="32">
        <v>267.7928174600238</v>
      </c>
    </row>
    <row r="63" spans="2:6" x14ac:dyDescent="0.2">
      <c r="B63" s="184">
        <v>39528</v>
      </c>
      <c r="C63" s="20">
        <v>672.1359999999986</v>
      </c>
      <c r="E63" s="184">
        <v>43973</v>
      </c>
      <c r="F63" s="20">
        <v>70.524796370009426</v>
      </c>
    </row>
    <row r="64" spans="2:6" x14ac:dyDescent="0.2">
      <c r="B64" s="185">
        <v>39532</v>
      </c>
      <c r="C64" s="32">
        <v>168.35499999999593</v>
      </c>
      <c r="E64" s="185">
        <v>43976</v>
      </c>
      <c r="F64" s="32">
        <v>-36.228904999967199</v>
      </c>
    </row>
    <row r="65" spans="2:6" x14ac:dyDescent="0.2">
      <c r="B65" s="184">
        <v>39533</v>
      </c>
      <c r="C65" s="20">
        <v>-777.02199999999721</v>
      </c>
      <c r="E65" s="184">
        <v>43977</v>
      </c>
      <c r="F65" s="20">
        <v>-208.6503491300391</v>
      </c>
    </row>
    <row r="66" spans="2:6" x14ac:dyDescent="0.2">
      <c r="B66" s="185">
        <v>39534</v>
      </c>
      <c r="C66" s="32">
        <v>-885.66700000000128</v>
      </c>
      <c r="E66" s="185">
        <v>43978</v>
      </c>
      <c r="F66" s="32">
        <v>-181.62301077996381</v>
      </c>
    </row>
    <row r="67" spans="2:6" x14ac:dyDescent="0.2">
      <c r="B67" s="184">
        <v>39535</v>
      </c>
      <c r="C67" s="20">
        <v>-594.01300000000629</v>
      </c>
      <c r="E67" s="184">
        <v>43979</v>
      </c>
      <c r="F67" s="20">
        <v>219.37283145001857</v>
      </c>
    </row>
    <row r="68" spans="2:6" x14ac:dyDescent="0.2">
      <c r="B68" s="185">
        <v>39538</v>
      </c>
      <c r="C68" s="32">
        <v>-589.25500000000466</v>
      </c>
      <c r="E68" s="185">
        <v>43980</v>
      </c>
      <c r="F68" s="32">
        <v>47.766114259953611</v>
      </c>
    </row>
    <row r="69" spans="2:6" x14ac:dyDescent="0.2">
      <c r="B69" s="184">
        <v>39539</v>
      </c>
      <c r="C69" s="20">
        <v>-743.44000000000233</v>
      </c>
      <c r="E69" s="184">
        <v>43983</v>
      </c>
      <c r="F69" s="20">
        <v>-22.172639839991461</v>
      </c>
    </row>
    <row r="70" spans="2:6" x14ac:dyDescent="0.2">
      <c r="B70" s="185">
        <v>39540</v>
      </c>
      <c r="C70" s="32">
        <v>-630.00900000000547</v>
      </c>
      <c r="E70" s="185">
        <v>43984</v>
      </c>
      <c r="F70" s="32">
        <v>79.52821901999414</v>
      </c>
    </row>
    <row r="71" spans="2:6" x14ac:dyDescent="0.2">
      <c r="B71" s="184">
        <v>39541</v>
      </c>
      <c r="C71" s="20">
        <v>-254.92300000000978</v>
      </c>
      <c r="E71" s="184">
        <v>43985</v>
      </c>
      <c r="F71" s="20">
        <v>-8.1382754399674013</v>
      </c>
    </row>
    <row r="72" spans="2:6" x14ac:dyDescent="0.2">
      <c r="B72" s="185">
        <v>39542</v>
      </c>
      <c r="C72" s="32">
        <v>69.403999999994994</v>
      </c>
      <c r="E72" s="185">
        <v>43986</v>
      </c>
      <c r="F72" s="32">
        <v>575.30232712993165</v>
      </c>
    </row>
    <row r="73" spans="2:6" x14ac:dyDescent="0.2">
      <c r="B73" s="184">
        <v>39545</v>
      </c>
      <c r="C73" s="20">
        <v>56.387999999991735</v>
      </c>
      <c r="E73" s="184">
        <v>43987</v>
      </c>
      <c r="F73" s="20">
        <v>254.53170831000898</v>
      </c>
    </row>
    <row r="74" spans="2:6" x14ac:dyDescent="0.2">
      <c r="B74" s="185">
        <v>39546</v>
      </c>
      <c r="C74" s="32">
        <v>81.783999999999651</v>
      </c>
      <c r="E74" s="185">
        <v>43990</v>
      </c>
      <c r="F74" s="32">
        <v>639.66731760004768</v>
      </c>
    </row>
    <row r="75" spans="2:6" x14ac:dyDescent="0.2">
      <c r="B75" s="184">
        <v>39547</v>
      </c>
      <c r="C75" s="20">
        <v>265.68299999998999</v>
      </c>
      <c r="E75" s="184">
        <v>43991</v>
      </c>
      <c r="F75" s="20">
        <v>810.37493596004788</v>
      </c>
    </row>
    <row r="76" spans="2:6" x14ac:dyDescent="0.2">
      <c r="B76" s="185">
        <v>39548</v>
      </c>
      <c r="C76" s="32">
        <v>654.4369999999908</v>
      </c>
      <c r="E76" s="185">
        <v>43992</v>
      </c>
      <c r="F76" s="32">
        <v>773.00133423996158</v>
      </c>
    </row>
    <row r="77" spans="2:6" x14ac:dyDescent="0.2">
      <c r="B77" s="184">
        <v>39549</v>
      </c>
      <c r="C77" s="20">
        <v>1372.6059999999998</v>
      </c>
      <c r="E77" s="184">
        <v>43994</v>
      </c>
      <c r="F77" s="20">
        <v>423.78640358999837</v>
      </c>
    </row>
    <row r="78" spans="2:6" x14ac:dyDescent="0.2">
      <c r="B78" s="185">
        <v>39552</v>
      </c>
      <c r="C78" s="32">
        <v>1530.7669999999925</v>
      </c>
      <c r="E78" s="185">
        <v>43997</v>
      </c>
      <c r="F78" s="32">
        <v>26.483124880003743</v>
      </c>
    </row>
    <row r="79" spans="2:6" x14ac:dyDescent="0.2">
      <c r="B79" s="184">
        <v>39553</v>
      </c>
      <c r="C79" s="20">
        <v>1285.4419999999955</v>
      </c>
      <c r="E79" s="184">
        <v>43998</v>
      </c>
      <c r="F79" s="20">
        <v>-203.18975522002438</v>
      </c>
    </row>
    <row r="80" spans="2:6" x14ac:dyDescent="0.2">
      <c r="B80" s="185">
        <v>39554</v>
      </c>
      <c r="C80" s="32">
        <v>1193.3849999999948</v>
      </c>
      <c r="E80" s="185">
        <v>43999</v>
      </c>
      <c r="F80" s="32">
        <v>38.669476940005552</v>
      </c>
    </row>
    <row r="81" spans="2:6" x14ac:dyDescent="0.2">
      <c r="B81" s="184">
        <v>39555</v>
      </c>
      <c r="C81" s="20">
        <v>1850.9389999999985</v>
      </c>
      <c r="E81" s="184">
        <v>44000</v>
      </c>
      <c r="F81" s="20">
        <v>291.6323591399705</v>
      </c>
    </row>
    <row r="82" spans="2:6" x14ac:dyDescent="0.2">
      <c r="B82" s="185">
        <v>39556</v>
      </c>
      <c r="C82" s="32">
        <v>1954.2390000000014</v>
      </c>
      <c r="E82" s="184">
        <v>44001</v>
      </c>
      <c r="F82" s="32">
        <v>-141.28984669002239</v>
      </c>
    </row>
    <row r="83" spans="2:6" x14ac:dyDescent="0.2">
      <c r="B83" s="184">
        <v>39559</v>
      </c>
      <c r="C83" s="20">
        <v>1688.9850000000006</v>
      </c>
      <c r="E83" s="185">
        <v>44004</v>
      </c>
      <c r="F83" s="20">
        <v>-53.11079913994763</v>
      </c>
    </row>
    <row r="84" spans="2:6" x14ac:dyDescent="0.2">
      <c r="B84" s="185">
        <v>39560</v>
      </c>
      <c r="C84" s="32">
        <v>1098.2739999999903</v>
      </c>
      <c r="E84" s="184">
        <v>44005</v>
      </c>
      <c r="F84" s="32">
        <v>-161.79604986996856</v>
      </c>
    </row>
    <row r="85" spans="2:6" x14ac:dyDescent="0.2">
      <c r="B85" s="184">
        <v>39561</v>
      </c>
      <c r="C85" s="20">
        <v>691.6869999999908</v>
      </c>
      <c r="E85" s="185">
        <v>44006</v>
      </c>
      <c r="F85" s="20">
        <v>33.239988079934847</v>
      </c>
    </row>
    <row r="86" spans="2:6" x14ac:dyDescent="0.2">
      <c r="B86" s="185">
        <v>39562</v>
      </c>
      <c r="C86" s="32">
        <v>788.27399999999034</v>
      </c>
      <c r="E86" s="184">
        <v>44007</v>
      </c>
      <c r="F86" s="32">
        <v>67.829135320032947</v>
      </c>
    </row>
    <row r="87" spans="2:6" x14ac:dyDescent="0.2">
      <c r="B87" s="184">
        <v>39563</v>
      </c>
      <c r="C87" s="20">
        <v>1049.6440000000002</v>
      </c>
      <c r="E87" s="185">
        <v>44008</v>
      </c>
      <c r="F87" s="20">
        <v>148.88549031998264</v>
      </c>
    </row>
    <row r="88" spans="2:6" x14ac:dyDescent="0.2">
      <c r="B88" s="185">
        <v>39566</v>
      </c>
      <c r="C88" s="32">
        <v>1433.1039999999921</v>
      </c>
      <c r="E88" s="184">
        <v>44011</v>
      </c>
      <c r="F88" s="32">
        <v>26.865870220062789</v>
      </c>
    </row>
    <row r="89" spans="2:6" x14ac:dyDescent="0.2">
      <c r="B89" s="184">
        <v>39567</v>
      </c>
      <c r="C89" s="20">
        <v>1951.3570000000036</v>
      </c>
      <c r="E89" s="185">
        <v>44012</v>
      </c>
      <c r="F89" s="20">
        <v>-47.627389250032138</v>
      </c>
    </row>
    <row r="90" spans="2:6" x14ac:dyDescent="0.2">
      <c r="B90" s="185">
        <v>39568</v>
      </c>
      <c r="C90" s="32">
        <v>2635.0160000000033</v>
      </c>
      <c r="E90" s="184">
        <v>44013</v>
      </c>
      <c r="F90" s="32">
        <v>327.25397105002776</v>
      </c>
    </row>
    <row r="91" spans="2:6" x14ac:dyDescent="0.2">
      <c r="B91" s="184">
        <v>39570</v>
      </c>
      <c r="C91" s="20">
        <v>2566.6529999999912</v>
      </c>
      <c r="E91" s="185">
        <v>44014</v>
      </c>
      <c r="F91" s="20">
        <v>443.26094704994466</v>
      </c>
    </row>
    <row r="92" spans="2:6" x14ac:dyDescent="0.2">
      <c r="B92" s="185">
        <v>39573</v>
      </c>
      <c r="C92" s="32">
        <v>2290.4630000000034</v>
      </c>
      <c r="E92" s="184">
        <v>44015</v>
      </c>
      <c r="F92" s="32">
        <v>148.94484780001221</v>
      </c>
    </row>
    <row r="93" spans="2:6" x14ac:dyDescent="0.2">
      <c r="B93" s="184">
        <v>39574</v>
      </c>
      <c r="C93" s="20">
        <v>1847.2029999999941</v>
      </c>
      <c r="E93" s="185">
        <v>44018</v>
      </c>
      <c r="F93" s="20">
        <v>19.884986030054279</v>
      </c>
    </row>
    <row r="94" spans="2:6" x14ac:dyDescent="0.2">
      <c r="B94" s="185">
        <v>39575</v>
      </c>
      <c r="C94" s="32">
        <v>1837.6959999999963</v>
      </c>
      <c r="E94" s="184">
        <v>44019</v>
      </c>
      <c r="F94" s="32">
        <v>44.906581079936586</v>
      </c>
    </row>
    <row r="95" spans="2:6" x14ac:dyDescent="0.2">
      <c r="B95" s="184">
        <v>39576</v>
      </c>
      <c r="C95" s="20">
        <v>2396.8600000000006</v>
      </c>
      <c r="E95" s="185">
        <v>44020</v>
      </c>
      <c r="F95" s="20">
        <v>402.27399117004825</v>
      </c>
    </row>
    <row r="96" spans="2:6" x14ac:dyDescent="0.2">
      <c r="B96" s="185">
        <v>39577</v>
      </c>
      <c r="C96" s="32">
        <v>2870.8760000000038</v>
      </c>
      <c r="E96" s="184">
        <v>44021</v>
      </c>
      <c r="F96" s="32">
        <v>1007.3913353499374</v>
      </c>
    </row>
    <row r="97" spans="2:6" x14ac:dyDescent="0.2">
      <c r="B97" s="184">
        <v>39580</v>
      </c>
      <c r="C97" s="20">
        <v>3106.3629999999976</v>
      </c>
      <c r="E97" s="185">
        <v>44022</v>
      </c>
      <c r="F97" s="20">
        <v>312.00535558006959</v>
      </c>
    </row>
    <row r="98" spans="2:6" x14ac:dyDescent="0.2">
      <c r="B98" s="185">
        <v>39581</v>
      </c>
      <c r="C98" s="32">
        <v>3220.6589999999997</v>
      </c>
      <c r="E98" s="184">
        <v>44025</v>
      </c>
      <c r="F98" s="32">
        <v>392.51273363997461</v>
      </c>
    </row>
    <row r="99" spans="2:6" x14ac:dyDescent="0.2">
      <c r="B99" s="184">
        <v>39582</v>
      </c>
      <c r="C99" s="20">
        <v>3172.0249999999942</v>
      </c>
      <c r="E99" s="185">
        <v>44026</v>
      </c>
      <c r="F99" s="20">
        <v>226.09270344994729</v>
      </c>
    </row>
    <row r="100" spans="2:6" x14ac:dyDescent="0.2">
      <c r="B100" s="185">
        <v>39583</v>
      </c>
      <c r="C100" s="32">
        <v>3319.2219999999943</v>
      </c>
      <c r="E100" s="184">
        <v>44027</v>
      </c>
      <c r="F100" s="32">
        <v>199.34942791005597</v>
      </c>
    </row>
    <row r="101" spans="2:6" x14ac:dyDescent="0.2">
      <c r="B101" s="184">
        <v>39584</v>
      </c>
      <c r="C101" s="20">
        <v>3558.3410000000003</v>
      </c>
      <c r="E101" s="185">
        <v>44028</v>
      </c>
      <c r="F101" s="20">
        <v>418.5484777999809</v>
      </c>
    </row>
    <row r="102" spans="2:6" x14ac:dyDescent="0.2">
      <c r="B102" s="184">
        <v>39587</v>
      </c>
      <c r="C102" s="32">
        <v>3490.0380000000005</v>
      </c>
      <c r="E102" s="184">
        <v>44029</v>
      </c>
      <c r="F102" s="32">
        <v>137.39908276003553</v>
      </c>
    </row>
    <row r="103" spans="2:6" x14ac:dyDescent="0.2">
      <c r="B103" s="185">
        <v>39588</v>
      </c>
      <c r="C103" s="20">
        <v>3369.2920000000013</v>
      </c>
      <c r="E103" s="185">
        <v>44032</v>
      </c>
      <c r="F103" s="20">
        <v>-12.303554330021143</v>
      </c>
    </row>
    <row r="104" spans="2:6" x14ac:dyDescent="0.2">
      <c r="B104" s="184">
        <v>39589</v>
      </c>
      <c r="C104" s="20">
        <v>3469.0209999999934</v>
      </c>
      <c r="E104" s="184">
        <v>44033</v>
      </c>
      <c r="F104" s="20">
        <v>-238.76497166999616</v>
      </c>
    </row>
    <row r="105" spans="2:6" x14ac:dyDescent="0.2">
      <c r="B105" s="185">
        <v>39591</v>
      </c>
      <c r="C105" s="32">
        <v>3421.3969999999972</v>
      </c>
      <c r="E105" s="185">
        <v>44034</v>
      </c>
      <c r="F105" s="32">
        <v>12.919622319983318</v>
      </c>
    </row>
    <row r="106" spans="2:6" x14ac:dyDescent="0.2">
      <c r="B106" s="184">
        <v>39594</v>
      </c>
      <c r="C106" s="20">
        <v>2862.6269999999931</v>
      </c>
      <c r="E106" s="184">
        <v>44035</v>
      </c>
      <c r="F106" s="20">
        <v>63.624883659998886</v>
      </c>
    </row>
    <row r="107" spans="2:6" x14ac:dyDescent="0.2">
      <c r="B107" s="185">
        <v>39595</v>
      </c>
      <c r="C107" s="32">
        <v>2207.1440000000002</v>
      </c>
      <c r="E107" s="185">
        <v>44036</v>
      </c>
      <c r="F107" s="32">
        <v>-187.71249663003255</v>
      </c>
    </row>
    <row r="108" spans="2:6" x14ac:dyDescent="0.2">
      <c r="B108" s="184">
        <v>39596</v>
      </c>
      <c r="C108" s="20">
        <v>1998.3029999999999</v>
      </c>
      <c r="E108" s="184">
        <v>44039</v>
      </c>
      <c r="F108" s="20">
        <v>-389.84011498995824</v>
      </c>
    </row>
    <row r="109" spans="2:6" x14ac:dyDescent="0.2">
      <c r="B109" s="185">
        <v>39597</v>
      </c>
      <c r="C109" s="32">
        <v>2202.2979999999952</v>
      </c>
      <c r="E109" s="185">
        <v>44040</v>
      </c>
      <c r="F109" s="32">
        <v>-458.4249434400117</v>
      </c>
    </row>
    <row r="110" spans="2:6" x14ac:dyDescent="0.2">
      <c r="B110" s="184">
        <v>39598</v>
      </c>
      <c r="C110" s="20">
        <v>2445.1030000000028</v>
      </c>
      <c r="E110" s="184">
        <v>44041</v>
      </c>
      <c r="F110" s="20">
        <v>-102.30513270001393</v>
      </c>
    </row>
    <row r="111" spans="2:6" x14ac:dyDescent="0.2">
      <c r="B111" s="185">
        <v>39601</v>
      </c>
      <c r="C111" s="32">
        <v>2444.5679999999993</v>
      </c>
      <c r="E111" s="185">
        <v>44042</v>
      </c>
      <c r="F111" s="32">
        <v>194.2494417700218</v>
      </c>
    </row>
    <row r="112" spans="2:6" x14ac:dyDescent="0.2">
      <c r="B112" s="184">
        <v>39602</v>
      </c>
      <c r="C112" s="20">
        <v>2357.9119999999966</v>
      </c>
      <c r="E112" s="184">
        <v>44043</v>
      </c>
      <c r="F112" s="20">
        <v>-240.40635037998436</v>
      </c>
    </row>
    <row r="113" spans="2:6" x14ac:dyDescent="0.2">
      <c r="B113" s="185">
        <v>39603</v>
      </c>
      <c r="C113" s="32">
        <v>2406.4349999999977</v>
      </c>
      <c r="E113" s="185">
        <v>44046</v>
      </c>
      <c r="F113" s="32">
        <v>63.274120660033077</v>
      </c>
    </row>
    <row r="114" spans="2:6" x14ac:dyDescent="0.2">
      <c r="B114" s="184">
        <v>39604</v>
      </c>
      <c r="C114" s="20">
        <v>2778.7540000000008</v>
      </c>
      <c r="E114" s="184">
        <v>44047</v>
      </c>
      <c r="F114" s="20">
        <v>-139.04868493007962</v>
      </c>
    </row>
    <row r="115" spans="2:6" x14ac:dyDescent="0.2">
      <c r="B115" s="185">
        <v>39605</v>
      </c>
      <c r="C115" s="32">
        <v>3563.9499999999971</v>
      </c>
      <c r="E115" s="185">
        <v>44048</v>
      </c>
      <c r="F115" s="32">
        <v>158.11352811998222</v>
      </c>
    </row>
    <row r="116" spans="2:6" x14ac:dyDescent="0.2">
      <c r="B116" s="184">
        <v>39608</v>
      </c>
      <c r="C116" s="20">
        <v>4000.1119999999937</v>
      </c>
      <c r="E116" s="184">
        <v>44049</v>
      </c>
      <c r="F116" s="20">
        <v>897.2647216100595</v>
      </c>
    </row>
    <row r="117" spans="2:6" x14ac:dyDescent="0.2">
      <c r="B117" s="185">
        <v>39609</v>
      </c>
      <c r="C117" s="32">
        <v>3902.8549999999959</v>
      </c>
      <c r="E117" s="185">
        <v>44050</v>
      </c>
      <c r="F117" s="32">
        <v>592.55782654997893</v>
      </c>
    </row>
    <row r="118" spans="2:6" x14ac:dyDescent="0.2">
      <c r="B118" s="184">
        <v>39610</v>
      </c>
      <c r="C118" s="20">
        <v>4107.474000000002</v>
      </c>
      <c r="E118" s="184">
        <v>44053</v>
      </c>
      <c r="F118" s="20">
        <v>261.74550081999041</v>
      </c>
    </row>
    <row r="119" spans="2:6" x14ac:dyDescent="0.2">
      <c r="B119" s="185">
        <v>39611</v>
      </c>
      <c r="C119" s="32">
        <v>4552.4749999999913</v>
      </c>
      <c r="E119" s="185">
        <v>44054</v>
      </c>
      <c r="F119" s="32">
        <v>-6.2306934399530292</v>
      </c>
    </row>
    <row r="120" spans="2:6" x14ac:dyDescent="0.2">
      <c r="B120" s="184">
        <v>39612</v>
      </c>
      <c r="C120" s="20">
        <v>4792.3959999999934</v>
      </c>
      <c r="E120" s="184">
        <v>44055</v>
      </c>
      <c r="F120" s="20">
        <v>234.02788629994029</v>
      </c>
    </row>
    <row r="121" spans="2:6" x14ac:dyDescent="0.2">
      <c r="B121" s="185">
        <v>39615</v>
      </c>
      <c r="C121" s="32">
        <v>4567.7559999999939</v>
      </c>
      <c r="E121" s="185">
        <v>44056</v>
      </c>
      <c r="F121" s="32">
        <v>509.6694858300616</v>
      </c>
    </row>
    <row r="122" spans="2:6" x14ac:dyDescent="0.2">
      <c r="B122" s="184">
        <v>39616</v>
      </c>
      <c r="C122" s="20">
        <v>4047.6379999999917</v>
      </c>
      <c r="E122" s="184">
        <v>44057</v>
      </c>
      <c r="F122" s="20">
        <v>-38.244922480080277</v>
      </c>
    </row>
    <row r="123" spans="2:6" x14ac:dyDescent="0.2">
      <c r="B123" s="185">
        <v>39617</v>
      </c>
      <c r="C123" s="32">
        <v>3764.4869999999937</v>
      </c>
      <c r="E123" s="185">
        <v>44060</v>
      </c>
      <c r="F123" s="32">
        <v>-62.352610689995345</v>
      </c>
    </row>
    <row r="124" spans="2:6" x14ac:dyDescent="0.2">
      <c r="B124" s="184">
        <v>39618</v>
      </c>
      <c r="C124" s="20">
        <v>3914.9609999999957</v>
      </c>
      <c r="E124" s="184">
        <v>44061</v>
      </c>
      <c r="F124" s="20">
        <v>-400.22362978995079</v>
      </c>
    </row>
    <row r="125" spans="2:6" x14ac:dyDescent="0.2">
      <c r="B125" s="185">
        <v>39619</v>
      </c>
      <c r="C125" s="32">
        <v>3985.5469999999914</v>
      </c>
      <c r="E125" s="185">
        <v>44062</v>
      </c>
      <c r="F125" s="32">
        <v>40.504475019988604</v>
      </c>
    </row>
    <row r="126" spans="2:6" x14ac:dyDescent="0.2">
      <c r="B126" s="184">
        <v>39622</v>
      </c>
      <c r="C126" s="20">
        <v>3877.7549999999901</v>
      </c>
      <c r="E126" s="184">
        <v>44063</v>
      </c>
      <c r="F126" s="20">
        <v>33.920255600009114</v>
      </c>
    </row>
    <row r="127" spans="2:6" x14ac:dyDescent="0.2">
      <c r="B127" s="185">
        <v>39623</v>
      </c>
      <c r="C127" s="32">
        <v>3453.726999999999</v>
      </c>
      <c r="E127" s="185">
        <v>44064</v>
      </c>
      <c r="F127" s="32">
        <v>156.97201758000301</v>
      </c>
    </row>
    <row r="128" spans="2:6" x14ac:dyDescent="0.2">
      <c r="B128" s="184">
        <v>39624</v>
      </c>
      <c r="C128" s="20">
        <v>3262.8139999999985</v>
      </c>
      <c r="E128" s="184">
        <v>44067</v>
      </c>
      <c r="F128" s="20">
        <v>-57.339507550001144</v>
      </c>
    </row>
    <row r="129" spans="2:6" x14ac:dyDescent="0.2">
      <c r="B129" s="185">
        <v>39625</v>
      </c>
      <c r="C129" s="32">
        <v>3425.1600000000035</v>
      </c>
      <c r="E129" s="185">
        <v>44068</v>
      </c>
      <c r="F129" s="32">
        <v>-359.45466829003999</v>
      </c>
    </row>
    <row r="130" spans="2:6" x14ac:dyDescent="0.2">
      <c r="B130" s="184">
        <v>39626</v>
      </c>
      <c r="C130" s="20">
        <v>3883.5769999999902</v>
      </c>
      <c r="E130" s="184">
        <v>44069</v>
      </c>
      <c r="F130" s="20">
        <v>-194.71673665998969</v>
      </c>
    </row>
    <row r="131" spans="2:6" x14ac:dyDescent="0.2">
      <c r="B131" s="185">
        <v>39629</v>
      </c>
      <c r="C131" s="32">
        <v>3980.6039999999921</v>
      </c>
      <c r="E131" s="184">
        <v>44070</v>
      </c>
      <c r="F131" s="32">
        <v>357.73045142000774</v>
      </c>
    </row>
    <row r="132" spans="2:6" x14ac:dyDescent="0.2">
      <c r="B132" s="184">
        <v>39630</v>
      </c>
      <c r="C132" s="20">
        <v>3868.2770000000019</v>
      </c>
      <c r="E132" s="185">
        <v>44071</v>
      </c>
      <c r="F132" s="20">
        <v>-97.705949419992976</v>
      </c>
    </row>
    <row r="133" spans="2:6" x14ac:dyDescent="0.2">
      <c r="B133" s="185">
        <v>39631</v>
      </c>
      <c r="C133" s="32">
        <v>4119.2540000000008</v>
      </c>
      <c r="E133" s="184">
        <v>44074</v>
      </c>
      <c r="F133" s="32">
        <v>-198.00008134997915</v>
      </c>
    </row>
    <row r="134" spans="2:6" x14ac:dyDescent="0.2">
      <c r="B134" s="184">
        <v>39632</v>
      </c>
      <c r="C134" s="20">
        <v>4593.6159999999945</v>
      </c>
      <c r="E134" s="185">
        <v>44075</v>
      </c>
      <c r="F134" s="20">
        <v>-139.54372099001193</v>
      </c>
    </row>
    <row r="135" spans="2:6" x14ac:dyDescent="0.2">
      <c r="B135" s="185">
        <v>39633</v>
      </c>
      <c r="C135" s="32">
        <v>4903.0270000000019</v>
      </c>
      <c r="E135" s="184">
        <v>44076</v>
      </c>
      <c r="F135" s="32">
        <v>-110.29666429001372</v>
      </c>
    </row>
    <row r="136" spans="2:6" x14ac:dyDescent="0.2">
      <c r="B136" s="184">
        <v>39636</v>
      </c>
      <c r="C136" s="20">
        <v>4838.68299999999</v>
      </c>
      <c r="E136" s="185">
        <v>44077</v>
      </c>
      <c r="F136" s="20">
        <v>456.54722284997115</v>
      </c>
    </row>
    <row r="137" spans="2:6" x14ac:dyDescent="0.2">
      <c r="B137" s="185">
        <v>39637</v>
      </c>
      <c r="C137" s="32">
        <v>4841.304999999993</v>
      </c>
      <c r="E137" s="184">
        <v>44078</v>
      </c>
      <c r="F137" s="32">
        <v>154.52285239001503</v>
      </c>
    </row>
    <row r="138" spans="2:6" x14ac:dyDescent="0.2">
      <c r="B138" s="184">
        <v>39638</v>
      </c>
      <c r="C138" s="20">
        <v>5000.5690000000031</v>
      </c>
      <c r="E138" s="185">
        <v>44081</v>
      </c>
      <c r="F138" s="20">
        <v>150.23364317999221</v>
      </c>
    </row>
    <row r="139" spans="2:6" x14ac:dyDescent="0.2">
      <c r="B139" s="185">
        <v>39639</v>
      </c>
      <c r="C139" s="32">
        <v>5427.9569999999949</v>
      </c>
      <c r="E139" s="184">
        <v>44082</v>
      </c>
      <c r="F139" s="32">
        <v>262.09338193002623</v>
      </c>
    </row>
    <row r="140" spans="2:6" x14ac:dyDescent="0.2">
      <c r="B140" s="184">
        <v>39640</v>
      </c>
      <c r="C140" s="20">
        <v>6091.554999999993</v>
      </c>
      <c r="E140" s="185">
        <v>44083</v>
      </c>
      <c r="F140" s="20">
        <v>622.19612017000327</v>
      </c>
    </row>
    <row r="141" spans="2:6" x14ac:dyDescent="0.2">
      <c r="B141" s="185">
        <v>39643</v>
      </c>
      <c r="C141" s="32">
        <v>6227.8300000000017</v>
      </c>
      <c r="E141" s="184">
        <v>44084</v>
      </c>
      <c r="F141" s="32">
        <v>582.1164976300206</v>
      </c>
    </row>
    <row r="142" spans="2:6" x14ac:dyDescent="0.2">
      <c r="B142" s="184">
        <v>39644</v>
      </c>
      <c r="C142" s="20">
        <v>6013.4449999999924</v>
      </c>
      <c r="E142" s="185">
        <v>44085</v>
      </c>
      <c r="F142" s="20">
        <v>367.29036609997274</v>
      </c>
    </row>
    <row r="143" spans="2:6" x14ac:dyDescent="0.2">
      <c r="B143" s="185">
        <v>39645</v>
      </c>
      <c r="C143" s="32">
        <v>5896.0979999999981</v>
      </c>
      <c r="E143" s="184">
        <v>44088</v>
      </c>
      <c r="F143" s="32">
        <v>297.74494211998535</v>
      </c>
    </row>
    <row r="144" spans="2:6" x14ac:dyDescent="0.2">
      <c r="B144" s="184">
        <v>39646</v>
      </c>
      <c r="C144" s="20">
        <v>6149.2050000000017</v>
      </c>
      <c r="E144" s="185">
        <v>44089</v>
      </c>
      <c r="F144" s="20">
        <v>-137.24990034993971</v>
      </c>
    </row>
    <row r="145" spans="2:6" x14ac:dyDescent="0.2">
      <c r="B145" s="185">
        <v>39647</v>
      </c>
      <c r="C145" s="32">
        <v>6102.7229999999981</v>
      </c>
      <c r="E145" s="184">
        <v>44090</v>
      </c>
      <c r="F145" s="32">
        <v>182.32123405998573</v>
      </c>
    </row>
    <row r="146" spans="2:6" x14ac:dyDescent="0.2">
      <c r="B146" s="184">
        <v>39650</v>
      </c>
      <c r="C146" s="20">
        <v>5825.4360000000015</v>
      </c>
      <c r="E146" s="185">
        <v>44091</v>
      </c>
      <c r="F146" s="20">
        <v>229.28453499998432</v>
      </c>
    </row>
    <row r="147" spans="2:6" x14ac:dyDescent="0.2">
      <c r="B147" s="185">
        <v>39651</v>
      </c>
      <c r="C147" s="32">
        <v>5293.4919999999984</v>
      </c>
      <c r="E147" s="184">
        <v>44092</v>
      </c>
      <c r="F147" s="32">
        <v>64.151374079985544</v>
      </c>
    </row>
    <row r="148" spans="2:6" x14ac:dyDescent="0.2">
      <c r="B148" s="184">
        <v>39652</v>
      </c>
      <c r="C148" s="20">
        <v>5089.6359999999986</v>
      </c>
      <c r="E148" s="185">
        <v>44095</v>
      </c>
      <c r="F148" s="20">
        <v>-182.31374550994951</v>
      </c>
    </row>
    <row r="149" spans="2:6" x14ac:dyDescent="0.2">
      <c r="B149" s="185">
        <v>39653</v>
      </c>
      <c r="C149" s="32">
        <v>5205.176999999996</v>
      </c>
      <c r="E149" s="184">
        <v>44096</v>
      </c>
      <c r="F149" s="32">
        <v>-234.95793292007875</v>
      </c>
    </row>
    <row r="150" spans="2:6" x14ac:dyDescent="0.2">
      <c r="B150" s="184">
        <v>39654</v>
      </c>
      <c r="C150" s="20">
        <v>5307.4569999999949</v>
      </c>
      <c r="E150" s="185">
        <v>44097</v>
      </c>
      <c r="F150" s="20">
        <v>-7.4046580899739638</v>
      </c>
    </row>
    <row r="151" spans="2:6" x14ac:dyDescent="0.2">
      <c r="B151" s="184">
        <v>39657</v>
      </c>
      <c r="C151" s="32">
        <v>5083.8870000000024</v>
      </c>
      <c r="E151" s="184">
        <v>44098</v>
      </c>
      <c r="F151" s="32">
        <v>364.29039747000206</v>
      </c>
    </row>
    <row r="152" spans="2:6" x14ac:dyDescent="0.2">
      <c r="B152" s="185">
        <v>39658</v>
      </c>
      <c r="C152" s="20">
        <v>4658.6630000000005</v>
      </c>
      <c r="E152" s="185">
        <v>44099</v>
      </c>
      <c r="F152" s="20">
        <v>143.53349994000746</v>
      </c>
    </row>
    <row r="153" spans="2:6" x14ac:dyDescent="0.2">
      <c r="B153" s="184">
        <v>39659</v>
      </c>
      <c r="C153" s="20">
        <v>4585.974000000002</v>
      </c>
      <c r="E153" s="184">
        <v>44102</v>
      </c>
      <c r="F153" s="20">
        <v>98.774744210008066</v>
      </c>
    </row>
    <row r="154" spans="2:6" x14ac:dyDescent="0.2">
      <c r="B154" s="185">
        <v>39660</v>
      </c>
      <c r="C154" s="32">
        <v>4949.8359999999957</v>
      </c>
      <c r="E154" s="185">
        <v>44103</v>
      </c>
      <c r="F154" s="32">
        <v>12.445792380021885</v>
      </c>
    </row>
    <row r="155" spans="2:6" x14ac:dyDescent="0.2">
      <c r="B155" s="184">
        <v>39661</v>
      </c>
      <c r="C155" s="20">
        <v>5578.3950000000041</v>
      </c>
      <c r="E155" s="184">
        <v>44104</v>
      </c>
      <c r="F155" s="20">
        <v>203.2301373599912</v>
      </c>
    </row>
    <row r="156" spans="2:6" x14ac:dyDescent="0.2">
      <c r="B156" s="185">
        <v>39664</v>
      </c>
      <c r="C156" s="32">
        <v>5732.3709999999992</v>
      </c>
      <c r="E156" s="185">
        <v>44105</v>
      </c>
      <c r="F156" s="32">
        <v>451.65888378996169</v>
      </c>
    </row>
    <row r="157" spans="2:6" x14ac:dyDescent="0.2">
      <c r="B157" s="184">
        <v>39665</v>
      </c>
      <c r="C157" s="20">
        <v>5624.5969999999943</v>
      </c>
      <c r="E157" s="184">
        <v>44106</v>
      </c>
      <c r="F157" s="20">
        <v>64.864131189999171</v>
      </c>
    </row>
    <row r="158" spans="2:6" x14ac:dyDescent="0.2">
      <c r="B158" s="185">
        <v>39666</v>
      </c>
      <c r="C158" s="32">
        <v>5880.1209999999992</v>
      </c>
      <c r="E158" s="185">
        <v>44109</v>
      </c>
      <c r="F158" s="32">
        <v>22.011584790016059</v>
      </c>
    </row>
    <row r="159" spans="2:6" x14ac:dyDescent="0.2">
      <c r="B159" s="184">
        <v>39667</v>
      </c>
      <c r="C159" s="20">
        <v>6533.6330000000016</v>
      </c>
      <c r="E159" s="184">
        <v>44110</v>
      </c>
      <c r="F159" s="20">
        <v>-62.566273009986617</v>
      </c>
    </row>
    <row r="160" spans="2:6" x14ac:dyDescent="0.2">
      <c r="B160" s="185">
        <v>39668</v>
      </c>
      <c r="C160" s="32">
        <v>7032.5149999999994</v>
      </c>
      <c r="E160" s="185">
        <v>44111</v>
      </c>
      <c r="F160" s="32">
        <v>468.59249688999262</v>
      </c>
    </row>
    <row r="161" spans="2:6" x14ac:dyDescent="0.2">
      <c r="B161" s="184">
        <v>39671</v>
      </c>
      <c r="C161" s="20">
        <v>7133.8469999999943</v>
      </c>
      <c r="E161" s="184">
        <v>44112</v>
      </c>
      <c r="F161" s="20">
        <v>836.09239169995999</v>
      </c>
    </row>
    <row r="162" spans="2:6" x14ac:dyDescent="0.2">
      <c r="B162" s="185">
        <v>39672</v>
      </c>
      <c r="C162" s="32">
        <v>7289.0950000000012</v>
      </c>
      <c r="E162" s="185">
        <v>44113</v>
      </c>
      <c r="F162" s="32">
        <v>412.06484015006572</v>
      </c>
    </row>
    <row r="163" spans="2:6" x14ac:dyDescent="0.2">
      <c r="B163" s="184">
        <v>39673</v>
      </c>
      <c r="C163" s="20">
        <v>7540.6140000000014</v>
      </c>
      <c r="E163" s="184">
        <v>44116</v>
      </c>
      <c r="F163" s="20">
        <v>149.32467916997848</v>
      </c>
    </row>
    <row r="164" spans="2:6" x14ac:dyDescent="0.2">
      <c r="B164" s="185">
        <v>39674</v>
      </c>
      <c r="C164" s="32">
        <v>8129.9660000000003</v>
      </c>
      <c r="E164" s="185">
        <v>44117</v>
      </c>
      <c r="F164" s="32">
        <v>149.49415473995032</v>
      </c>
    </row>
    <row r="165" spans="2:6" x14ac:dyDescent="0.2">
      <c r="B165" s="184">
        <v>39678</v>
      </c>
      <c r="C165" s="20">
        <v>7995.8680000000022</v>
      </c>
      <c r="E165" s="184">
        <v>44118</v>
      </c>
      <c r="F165" s="20">
        <v>334.83518874004949</v>
      </c>
    </row>
    <row r="166" spans="2:6" x14ac:dyDescent="0.2">
      <c r="B166" s="185">
        <v>39679</v>
      </c>
      <c r="C166" s="32">
        <v>7223.1169999999984</v>
      </c>
      <c r="E166" s="185">
        <v>44119</v>
      </c>
      <c r="F166" s="32">
        <v>438.47166679002112</v>
      </c>
    </row>
    <row r="167" spans="2:6" x14ac:dyDescent="0.2">
      <c r="B167" s="184">
        <v>39680</v>
      </c>
      <c r="C167" s="20">
        <v>6736.3509999999951</v>
      </c>
      <c r="E167" s="184">
        <v>44120</v>
      </c>
      <c r="F167" s="20">
        <v>368.70979696995346</v>
      </c>
    </row>
    <row r="168" spans="2:6" x14ac:dyDescent="0.2">
      <c r="B168" s="185">
        <v>39681</v>
      </c>
      <c r="C168" s="32">
        <v>6687.3859999999986</v>
      </c>
      <c r="E168" s="185">
        <v>44123</v>
      </c>
      <c r="F168" s="32">
        <v>441.35451057000319</v>
      </c>
    </row>
    <row r="169" spans="2:6" x14ac:dyDescent="0.2">
      <c r="B169" s="184">
        <v>39682</v>
      </c>
      <c r="C169" s="20">
        <v>6638.8570000000036</v>
      </c>
      <c r="E169" s="184">
        <v>44124</v>
      </c>
      <c r="F169" s="20">
        <v>-24.962793289974798</v>
      </c>
    </row>
    <row r="170" spans="2:6" x14ac:dyDescent="0.2">
      <c r="B170" s="185">
        <v>39685</v>
      </c>
      <c r="C170" s="32">
        <v>6151.8129999999946</v>
      </c>
      <c r="E170" s="185">
        <v>44125</v>
      </c>
      <c r="F170" s="32">
        <v>319.6565169399837</v>
      </c>
    </row>
    <row r="171" spans="2:6" x14ac:dyDescent="0.2">
      <c r="B171" s="184">
        <v>39686</v>
      </c>
      <c r="C171" s="20">
        <v>5509.2519999999931</v>
      </c>
      <c r="E171" s="184">
        <v>44126</v>
      </c>
      <c r="F171" s="20">
        <v>671.30871017999016</v>
      </c>
    </row>
    <row r="172" spans="2:6" x14ac:dyDescent="0.2">
      <c r="B172" s="185">
        <v>39687</v>
      </c>
      <c r="C172" s="32">
        <v>5224.4639999999927</v>
      </c>
      <c r="E172" s="185">
        <v>44127</v>
      </c>
      <c r="F172" s="32">
        <v>54.814339659991674</v>
      </c>
    </row>
    <row r="173" spans="2:6" x14ac:dyDescent="0.2">
      <c r="B173" s="184">
        <v>39688</v>
      </c>
      <c r="C173" s="20">
        <v>5528.8680000000022</v>
      </c>
      <c r="E173" s="184">
        <v>44130</v>
      </c>
      <c r="F173" s="20">
        <v>-43.673900509951636</v>
      </c>
    </row>
    <row r="174" spans="2:6" x14ac:dyDescent="0.2">
      <c r="B174" s="185">
        <v>39689</v>
      </c>
      <c r="C174" s="32">
        <v>5935.656999999992</v>
      </c>
      <c r="E174" s="185">
        <v>44131</v>
      </c>
      <c r="F174" s="32">
        <v>39.259318089985754</v>
      </c>
    </row>
    <row r="175" spans="2:6" x14ac:dyDescent="0.2">
      <c r="B175" s="184">
        <v>39692</v>
      </c>
      <c r="C175" s="20">
        <v>5848.7639999999956</v>
      </c>
      <c r="E175" s="184">
        <v>44132</v>
      </c>
      <c r="F175" s="20">
        <v>586.52755030995468</v>
      </c>
    </row>
    <row r="176" spans="2:6" x14ac:dyDescent="0.2">
      <c r="B176" s="185">
        <v>39693</v>
      </c>
      <c r="C176" s="32">
        <v>5510.4890000000014</v>
      </c>
      <c r="E176" s="185">
        <v>44133</v>
      </c>
      <c r="F176" s="32">
        <v>1030.7495515800547</v>
      </c>
    </row>
    <row r="177" spans="2:6" x14ac:dyDescent="0.2">
      <c r="B177" s="184">
        <v>39694</v>
      </c>
      <c r="C177" s="20">
        <v>5565.1560000000027</v>
      </c>
      <c r="E177" s="184">
        <v>44134</v>
      </c>
      <c r="F177" s="20">
        <v>621.85124981997069</v>
      </c>
    </row>
    <row r="178" spans="2:6" x14ac:dyDescent="0.2">
      <c r="B178" s="185">
        <v>39695</v>
      </c>
      <c r="C178" s="32">
        <v>5905.4550000000017</v>
      </c>
      <c r="E178" s="185">
        <v>44137</v>
      </c>
      <c r="F178" s="32">
        <v>734.66944200004218</v>
      </c>
    </row>
    <row r="179" spans="2:6" x14ac:dyDescent="0.2">
      <c r="B179" s="184">
        <v>39696</v>
      </c>
      <c r="C179" s="20">
        <v>6136.6609999999928</v>
      </c>
      <c r="E179" s="184">
        <v>44138</v>
      </c>
      <c r="F179" s="20">
        <v>213.62000733992318</v>
      </c>
    </row>
    <row r="180" spans="2:6" x14ac:dyDescent="0.2">
      <c r="B180" s="185">
        <v>39699</v>
      </c>
      <c r="C180" s="32">
        <v>6275.5369999999966</v>
      </c>
      <c r="E180" s="184">
        <v>44139</v>
      </c>
      <c r="F180" s="32">
        <v>308.20970193005633</v>
      </c>
    </row>
    <row r="181" spans="2:6" x14ac:dyDescent="0.2">
      <c r="B181" s="184">
        <v>39700</v>
      </c>
      <c r="C181" s="20">
        <v>6268.7359999999899</v>
      </c>
      <c r="E181" s="185">
        <v>44140</v>
      </c>
      <c r="F181" s="20">
        <v>890.22426571999677</v>
      </c>
    </row>
    <row r="182" spans="2:6" x14ac:dyDescent="0.2">
      <c r="B182" s="185">
        <v>39701</v>
      </c>
      <c r="C182" s="32">
        <v>6291.8539999999921</v>
      </c>
      <c r="E182" s="184">
        <v>44141</v>
      </c>
      <c r="F182" s="32">
        <v>1242.0841418299824</v>
      </c>
    </row>
    <row r="183" spans="2:6" x14ac:dyDescent="0.2">
      <c r="B183" s="184">
        <v>39702</v>
      </c>
      <c r="C183" s="20">
        <v>6826.0709999999963</v>
      </c>
      <c r="E183" s="185">
        <v>44144</v>
      </c>
      <c r="F183" s="20">
        <v>1507.1905544199981</v>
      </c>
    </row>
    <row r="184" spans="2:6" x14ac:dyDescent="0.2">
      <c r="B184" s="185">
        <v>39703</v>
      </c>
      <c r="C184" s="32">
        <v>7269.2639999999956</v>
      </c>
      <c r="E184" s="184">
        <v>44145</v>
      </c>
      <c r="F184" s="32">
        <v>897.6175457299687</v>
      </c>
    </row>
    <row r="185" spans="2:6" x14ac:dyDescent="0.2">
      <c r="B185" s="184">
        <v>39706</v>
      </c>
      <c r="C185" s="20">
        <v>7067.5669999999955</v>
      </c>
      <c r="E185" s="185">
        <v>44147</v>
      </c>
      <c r="F185" s="20">
        <v>948.29635551001411</v>
      </c>
    </row>
    <row r="186" spans="2:6" x14ac:dyDescent="0.2">
      <c r="B186" s="185">
        <v>39707</v>
      </c>
      <c r="C186" s="32">
        <v>6503.8669999999984</v>
      </c>
      <c r="E186" s="184">
        <v>44148</v>
      </c>
      <c r="F186" s="32">
        <v>22.836100390006322</v>
      </c>
    </row>
    <row r="187" spans="2:6" x14ac:dyDescent="0.2">
      <c r="B187" s="184">
        <v>39708</v>
      </c>
      <c r="C187" s="20">
        <v>6154.4210000000021</v>
      </c>
      <c r="E187" s="185">
        <v>44151</v>
      </c>
      <c r="F187" s="20">
        <v>-136.29540548997466</v>
      </c>
    </row>
    <row r="188" spans="2:6" x14ac:dyDescent="0.2">
      <c r="B188" s="185">
        <v>39709</v>
      </c>
      <c r="C188" s="32">
        <v>6112.2390000000014</v>
      </c>
      <c r="E188" s="184">
        <v>44152</v>
      </c>
      <c r="F188" s="32">
        <v>-363.28888768999605</v>
      </c>
    </row>
    <row r="189" spans="2:6" x14ac:dyDescent="0.2">
      <c r="B189" s="184">
        <v>39710</v>
      </c>
      <c r="C189" s="20">
        <v>6016.5019999999931</v>
      </c>
      <c r="E189" s="185">
        <v>44153</v>
      </c>
      <c r="F189" s="20">
        <v>99.254587810020894</v>
      </c>
    </row>
    <row r="190" spans="2:6" x14ac:dyDescent="0.2">
      <c r="B190" s="185">
        <v>39713</v>
      </c>
      <c r="C190" s="32">
        <v>5664.8839999999909</v>
      </c>
      <c r="E190" s="184">
        <v>44154</v>
      </c>
      <c r="F190" s="32">
        <v>315.89128512999741</v>
      </c>
    </row>
    <row r="191" spans="2:6" x14ac:dyDescent="0.2">
      <c r="B191" s="184">
        <v>39714</v>
      </c>
      <c r="C191" s="20">
        <v>5160.448000000004</v>
      </c>
      <c r="E191" s="185">
        <v>44155</v>
      </c>
      <c r="F191" s="20">
        <v>-82.643023480079137</v>
      </c>
    </row>
    <row r="192" spans="2:6" x14ac:dyDescent="0.2">
      <c r="B192" s="185">
        <v>39715</v>
      </c>
      <c r="C192" s="32">
        <v>4802.8999999999942</v>
      </c>
      <c r="E192" s="184">
        <v>44158</v>
      </c>
      <c r="F192" s="32">
        <v>-28.643613909953274</v>
      </c>
    </row>
    <row r="193" spans="2:6" x14ac:dyDescent="0.2">
      <c r="B193" s="184">
        <v>39716</v>
      </c>
      <c r="C193" s="20">
        <v>4748.9239999999991</v>
      </c>
      <c r="E193" s="185">
        <v>44159</v>
      </c>
      <c r="F193" s="20">
        <v>-157.74842061998788</v>
      </c>
    </row>
    <row r="194" spans="2:6" x14ac:dyDescent="0.2">
      <c r="B194" s="185">
        <v>39717</v>
      </c>
      <c r="C194" s="32">
        <v>4887.6659999999974</v>
      </c>
      <c r="E194" s="184">
        <v>44160</v>
      </c>
      <c r="F194" s="32">
        <v>-61.791152049961966</v>
      </c>
    </row>
    <row r="195" spans="2:6" x14ac:dyDescent="0.2">
      <c r="B195" s="184">
        <v>39720</v>
      </c>
      <c r="C195" s="20">
        <v>4987.426999999996</v>
      </c>
      <c r="E195" s="185">
        <v>44161</v>
      </c>
      <c r="F195" s="20">
        <v>229.88083661999553</v>
      </c>
    </row>
    <row r="196" spans="2:6" x14ac:dyDescent="0.2">
      <c r="B196" s="185">
        <v>39721</v>
      </c>
      <c r="C196" s="32">
        <v>5007.2419999999984</v>
      </c>
      <c r="E196" s="184">
        <v>44162</v>
      </c>
      <c r="F196" s="32">
        <v>178.94828720000805</v>
      </c>
    </row>
    <row r="197" spans="2:6" x14ac:dyDescent="0.2">
      <c r="B197" s="184">
        <v>39722</v>
      </c>
      <c r="C197" s="20">
        <v>5428.1399999999994</v>
      </c>
      <c r="E197" s="185">
        <v>44165</v>
      </c>
      <c r="F197" s="20">
        <v>-87.415189980063587</v>
      </c>
    </row>
    <row r="198" spans="2:6" x14ac:dyDescent="0.2">
      <c r="B198" s="185">
        <v>39723</v>
      </c>
      <c r="C198" s="32">
        <v>6169.6199999999953</v>
      </c>
      <c r="E198" s="184">
        <v>44166</v>
      </c>
      <c r="F198" s="32">
        <v>-107.2306222099578</v>
      </c>
    </row>
    <row r="199" spans="2:6" x14ac:dyDescent="0.2">
      <c r="B199" s="184">
        <v>39724</v>
      </c>
      <c r="C199" s="20">
        <v>6850.1909999999916</v>
      </c>
      <c r="E199" s="185">
        <v>44167</v>
      </c>
      <c r="F199" s="20">
        <v>147.13073302997509</v>
      </c>
    </row>
    <row r="200" spans="2:6" x14ac:dyDescent="0.2">
      <c r="B200" s="184">
        <v>39727</v>
      </c>
      <c r="C200" s="32">
        <v>7108.4660000000003</v>
      </c>
      <c r="E200" s="184">
        <v>44168</v>
      </c>
      <c r="F200" s="32">
        <v>527.3400467299507</v>
      </c>
    </row>
    <row r="201" spans="2:6" x14ac:dyDescent="0.2">
      <c r="B201" s="185">
        <v>39728</v>
      </c>
      <c r="C201" s="20">
        <v>7232.3859999999986</v>
      </c>
      <c r="E201" s="185">
        <v>44169</v>
      </c>
      <c r="F201" s="20">
        <v>122.89004276006017</v>
      </c>
    </row>
    <row r="202" spans="2:6" x14ac:dyDescent="0.2">
      <c r="B202" s="184">
        <v>39729</v>
      </c>
      <c r="C202" s="20">
        <v>7804.5690000000031</v>
      </c>
      <c r="E202" s="184">
        <v>44172</v>
      </c>
      <c r="F202" s="20">
        <v>76.83056311996188</v>
      </c>
    </row>
    <row r="203" spans="2:6" x14ac:dyDescent="0.2">
      <c r="B203" s="185">
        <v>39730</v>
      </c>
      <c r="C203" s="32">
        <v>9520.4809999999998</v>
      </c>
      <c r="E203" s="185">
        <v>44173</v>
      </c>
      <c r="F203" s="32">
        <v>84.6988783099805</v>
      </c>
    </row>
    <row r="204" spans="2:6" x14ac:dyDescent="0.2">
      <c r="B204" s="184">
        <v>39731</v>
      </c>
      <c r="C204" s="20">
        <v>11623.085999999996</v>
      </c>
      <c r="E204" s="184">
        <v>44174</v>
      </c>
      <c r="F204" s="20">
        <v>410.61181959003443</v>
      </c>
    </row>
    <row r="205" spans="2:6" x14ac:dyDescent="0.2">
      <c r="B205" s="185">
        <v>39734</v>
      </c>
      <c r="C205" s="32">
        <v>13621.902000000002</v>
      </c>
      <c r="E205" s="185">
        <v>44175</v>
      </c>
      <c r="F205" s="32">
        <v>426.71390776004409</v>
      </c>
    </row>
    <row r="206" spans="2:6" x14ac:dyDescent="0.2">
      <c r="B206" s="184">
        <v>39735</v>
      </c>
      <c r="C206" s="20">
        <v>14630.800999999992</v>
      </c>
      <c r="E206" s="184">
        <v>44176</v>
      </c>
      <c r="F206" s="20">
        <v>321.06817520991899</v>
      </c>
    </row>
    <row r="207" spans="2:6" x14ac:dyDescent="0.2">
      <c r="B207" s="185">
        <v>39736</v>
      </c>
      <c r="C207" s="32">
        <v>15241.350999999995</v>
      </c>
      <c r="E207" s="185">
        <v>44179</v>
      </c>
      <c r="F207" s="32">
        <v>403.42819165001856</v>
      </c>
    </row>
    <row r="208" spans="2:6" x14ac:dyDescent="0.2">
      <c r="B208" s="184">
        <v>39737</v>
      </c>
      <c r="C208" s="20">
        <v>15407.834000000003</v>
      </c>
      <c r="E208" s="184">
        <v>44180</v>
      </c>
      <c r="F208" s="20">
        <v>-86.171693169977516</v>
      </c>
    </row>
    <row r="209" spans="2:6" x14ac:dyDescent="0.2">
      <c r="B209" s="185">
        <v>39738</v>
      </c>
      <c r="C209" s="32">
        <v>15616.061000000002</v>
      </c>
      <c r="E209" s="185">
        <v>44181</v>
      </c>
      <c r="F209" s="32">
        <v>272.08229001995642</v>
      </c>
    </row>
    <row r="210" spans="2:6" x14ac:dyDescent="0.2">
      <c r="B210" s="184">
        <v>39741</v>
      </c>
      <c r="C210" s="20">
        <v>15493.395000000004</v>
      </c>
      <c r="E210" s="184">
        <v>44182</v>
      </c>
      <c r="F210" s="20">
        <v>518.13189761008834</v>
      </c>
    </row>
    <row r="211" spans="2:6" x14ac:dyDescent="0.2">
      <c r="B211" s="185">
        <v>39742</v>
      </c>
      <c r="C211" s="32">
        <v>15011.540999999997</v>
      </c>
      <c r="E211" s="185">
        <v>44183</v>
      </c>
      <c r="F211" s="32">
        <v>247.24439552996773</v>
      </c>
    </row>
    <row r="212" spans="2:6" x14ac:dyDescent="0.2">
      <c r="B212" s="184">
        <v>39743</v>
      </c>
      <c r="C212" s="20">
        <v>14625.332999999999</v>
      </c>
      <c r="E212" s="184">
        <v>44186</v>
      </c>
      <c r="F212" s="20">
        <v>751.80767432000721</v>
      </c>
    </row>
    <row r="213" spans="2:6" x14ac:dyDescent="0.2">
      <c r="B213" s="185">
        <v>39744</v>
      </c>
      <c r="C213" s="32">
        <v>14383.660999999993</v>
      </c>
      <c r="E213" s="185">
        <v>44187</v>
      </c>
      <c r="F213" s="32">
        <v>739.79492640000535</v>
      </c>
    </row>
    <row r="214" spans="2:6" x14ac:dyDescent="0.2">
      <c r="B214" s="184">
        <v>39745</v>
      </c>
      <c r="C214" s="20">
        <v>14305.941999999995</v>
      </c>
      <c r="E214" s="184">
        <v>44188</v>
      </c>
      <c r="F214" s="20">
        <v>318.54376652999781</v>
      </c>
    </row>
    <row r="215" spans="2:6" x14ac:dyDescent="0.2">
      <c r="B215" s="185">
        <v>39748</v>
      </c>
      <c r="C215" s="32">
        <v>14172.948999999993</v>
      </c>
      <c r="E215" s="185">
        <v>44189</v>
      </c>
      <c r="F215" s="32">
        <v>-841.09485132998088</v>
      </c>
    </row>
    <row r="216" spans="2:6" x14ac:dyDescent="0.2">
      <c r="B216" s="184">
        <v>39749</v>
      </c>
      <c r="C216" s="20">
        <v>13892.778999999995</v>
      </c>
      <c r="E216" s="184">
        <v>44193</v>
      </c>
      <c r="F216" s="20">
        <v>-50.927194280026015</v>
      </c>
    </row>
    <row r="217" spans="2:6" x14ac:dyDescent="0.2">
      <c r="B217" s="185">
        <v>39750</v>
      </c>
      <c r="C217" s="32">
        <v>13976.910999999993</v>
      </c>
      <c r="E217" s="185">
        <v>44194</v>
      </c>
      <c r="F217" s="32">
        <v>-329.28515800001333</v>
      </c>
    </row>
    <row r="218" spans="2:6" x14ac:dyDescent="0.2">
      <c r="B218" s="184">
        <v>39751</v>
      </c>
      <c r="C218" s="20">
        <v>14598.244999999995</v>
      </c>
      <c r="E218" s="184">
        <v>44195</v>
      </c>
      <c r="F218" s="20">
        <v>-190.96421328000724</v>
      </c>
    </row>
    <row r="219" spans="2:6" x14ac:dyDescent="0.2">
      <c r="B219" s="185">
        <v>39752</v>
      </c>
      <c r="C219" s="32">
        <v>14956.633999999991</v>
      </c>
      <c r="E219" s="185">
        <v>44196</v>
      </c>
      <c r="F219" s="32">
        <v>-685.20146037003724</v>
      </c>
    </row>
    <row r="220" spans="2:6" x14ac:dyDescent="0.2">
      <c r="B220" s="184">
        <v>39755</v>
      </c>
      <c r="C220" s="20">
        <v>15068.072</v>
      </c>
      <c r="E220" s="184">
        <v>44200</v>
      </c>
      <c r="F220" s="20">
        <v>430.41935997008113</v>
      </c>
    </row>
    <row r="221" spans="2:6" x14ac:dyDescent="0.2">
      <c r="B221" s="185">
        <v>39756</v>
      </c>
      <c r="C221" s="32">
        <v>14595.417999999991</v>
      </c>
      <c r="E221" s="185">
        <v>44201</v>
      </c>
      <c r="F221" s="32">
        <v>130.19921602995601</v>
      </c>
    </row>
    <row r="222" spans="2:6" x14ac:dyDescent="0.2">
      <c r="B222" s="184">
        <v>39757</v>
      </c>
      <c r="C222" s="20">
        <v>14291.010999999999</v>
      </c>
      <c r="E222" s="184">
        <v>44203</v>
      </c>
      <c r="F222" s="20">
        <v>486.39776627003448</v>
      </c>
    </row>
    <row r="223" spans="2:6" x14ac:dyDescent="0.2">
      <c r="B223" s="185">
        <v>39758</v>
      </c>
      <c r="C223" s="32">
        <v>14857.126999999993</v>
      </c>
      <c r="E223" s="185">
        <v>44204</v>
      </c>
      <c r="F223" s="32">
        <v>-61.2169328800519</v>
      </c>
    </row>
    <row r="224" spans="2:6" x14ac:dyDescent="0.2">
      <c r="B224" s="184">
        <v>39759</v>
      </c>
      <c r="C224" s="20">
        <v>15784.065000000002</v>
      </c>
      <c r="E224" s="184">
        <v>44207</v>
      </c>
      <c r="F224" s="20">
        <v>76.562882130034268</v>
      </c>
    </row>
    <row r="225" spans="2:6" x14ac:dyDescent="0.2">
      <c r="B225" s="185">
        <v>39762</v>
      </c>
      <c r="C225" s="32">
        <v>15847.220000000001</v>
      </c>
      <c r="E225" s="185">
        <v>44208</v>
      </c>
      <c r="F225" s="32">
        <v>-83.612571669975296</v>
      </c>
    </row>
    <row r="226" spans="2:6" x14ac:dyDescent="0.2">
      <c r="B226" s="184">
        <v>39764</v>
      </c>
      <c r="C226" s="20">
        <v>16026.917999999991</v>
      </c>
      <c r="E226" s="184">
        <v>44209</v>
      </c>
      <c r="F226" s="20">
        <v>343.14623581001069</v>
      </c>
    </row>
    <row r="227" spans="2:6" x14ac:dyDescent="0.2">
      <c r="B227" s="185">
        <v>39765</v>
      </c>
      <c r="C227" s="32">
        <v>15957.046000000002</v>
      </c>
      <c r="E227" s="185">
        <v>44210</v>
      </c>
      <c r="F227" s="32">
        <v>367.53229399997508</v>
      </c>
    </row>
    <row r="228" spans="2:6" x14ac:dyDescent="0.2">
      <c r="B228" s="184">
        <v>39766</v>
      </c>
      <c r="C228" s="20">
        <v>15797.02399999999</v>
      </c>
      <c r="E228" s="184">
        <v>44211</v>
      </c>
      <c r="F228" s="20">
        <v>69.657497079984751</v>
      </c>
    </row>
    <row r="229" spans="2:6" x14ac:dyDescent="0.2">
      <c r="B229" s="185">
        <v>39769</v>
      </c>
      <c r="C229" s="32">
        <v>15218.728999999992</v>
      </c>
      <c r="E229" s="184">
        <v>44214</v>
      </c>
      <c r="F229" s="32">
        <v>28.388236250029877</v>
      </c>
    </row>
    <row r="230" spans="2:6" x14ac:dyDescent="0.2">
      <c r="B230" s="184">
        <v>39770</v>
      </c>
      <c r="C230" s="20">
        <v>14570.989000000001</v>
      </c>
      <c r="E230" s="185">
        <v>44215</v>
      </c>
      <c r="F230" s="20">
        <v>-268.68839604005916</v>
      </c>
    </row>
    <row r="231" spans="2:6" x14ac:dyDescent="0.2">
      <c r="B231" s="185">
        <v>39771</v>
      </c>
      <c r="C231" s="32">
        <v>14122.713000000003</v>
      </c>
      <c r="E231" s="184">
        <v>44216</v>
      </c>
      <c r="F231" s="32">
        <v>-100.26802355999826</v>
      </c>
    </row>
    <row r="232" spans="2:6" x14ac:dyDescent="0.2">
      <c r="B232" s="184">
        <v>39772</v>
      </c>
      <c r="C232" s="20">
        <v>14099.046000000002</v>
      </c>
      <c r="E232" s="185">
        <v>44217</v>
      </c>
      <c r="F232" s="20">
        <v>156.18833530001575</v>
      </c>
    </row>
    <row r="233" spans="2:6" x14ac:dyDescent="0.2">
      <c r="B233" s="185">
        <v>39773</v>
      </c>
      <c r="C233" s="32">
        <v>14340.525999999998</v>
      </c>
      <c r="E233" s="184">
        <v>44218</v>
      </c>
      <c r="F233" s="32">
        <v>157.39483584003756</v>
      </c>
    </row>
    <row r="234" spans="2:6" x14ac:dyDescent="0.2">
      <c r="B234" s="184">
        <v>39776</v>
      </c>
      <c r="C234" s="20">
        <v>14246.118999999992</v>
      </c>
      <c r="E234" s="185">
        <v>44221</v>
      </c>
      <c r="F234" s="20">
        <v>-229.49956543999724</v>
      </c>
    </row>
    <row r="235" spans="2:6" x14ac:dyDescent="0.2">
      <c r="B235" s="185">
        <v>39777</v>
      </c>
      <c r="C235" s="32">
        <v>13799.811999999991</v>
      </c>
      <c r="E235" s="184">
        <v>44222</v>
      </c>
      <c r="F235" s="32">
        <v>-402.79056271002628</v>
      </c>
    </row>
    <row r="236" spans="2:6" x14ac:dyDescent="0.2">
      <c r="B236" s="184">
        <v>39778</v>
      </c>
      <c r="C236" s="20">
        <v>13268.978000000003</v>
      </c>
      <c r="E236" s="185">
        <v>44223</v>
      </c>
      <c r="F236" s="20">
        <v>26.253147110051941</v>
      </c>
    </row>
    <row r="237" spans="2:6" x14ac:dyDescent="0.2">
      <c r="B237" s="185">
        <v>39779</v>
      </c>
      <c r="C237" s="32">
        <v>13482.75499999999</v>
      </c>
      <c r="E237" s="184">
        <v>44224</v>
      </c>
      <c r="F237" s="32">
        <v>340.51770735997707</v>
      </c>
    </row>
    <row r="238" spans="2:6" x14ac:dyDescent="0.2">
      <c r="B238" s="184">
        <v>39780</v>
      </c>
      <c r="C238" s="20">
        <v>13446.520000000004</v>
      </c>
      <c r="E238" s="185">
        <v>44225</v>
      </c>
      <c r="F238" s="20">
        <v>39.061061389977112</v>
      </c>
    </row>
    <row r="239" spans="2:6" x14ac:dyDescent="0.2">
      <c r="B239" s="185">
        <v>39783</v>
      </c>
      <c r="C239" s="32">
        <v>13440.251000000004</v>
      </c>
      <c r="E239" s="184">
        <v>44228</v>
      </c>
      <c r="F239" s="32">
        <v>-169.49413480004296</v>
      </c>
    </row>
    <row r="240" spans="2:6" x14ac:dyDescent="0.2">
      <c r="B240" s="184">
        <v>39784</v>
      </c>
      <c r="C240" s="20">
        <v>13069.12999999999</v>
      </c>
      <c r="E240" s="185">
        <v>44229</v>
      </c>
      <c r="F240" s="20">
        <v>-324.88256435998483</v>
      </c>
    </row>
    <row r="241" spans="2:6" x14ac:dyDescent="0.2">
      <c r="B241" s="185">
        <v>39785</v>
      </c>
      <c r="C241" s="32">
        <v>13020.380999999994</v>
      </c>
      <c r="E241" s="184">
        <v>44230</v>
      </c>
      <c r="F241" s="32">
        <v>-22.915215209999587</v>
      </c>
    </row>
    <row r="242" spans="2:6" x14ac:dyDescent="0.2">
      <c r="B242" s="184">
        <v>39786</v>
      </c>
      <c r="C242" s="20">
        <v>13364.588999999993</v>
      </c>
      <c r="E242" s="185">
        <v>44231</v>
      </c>
      <c r="F242" s="20">
        <v>486.4317129800329</v>
      </c>
    </row>
    <row r="243" spans="2:6" x14ac:dyDescent="0.2">
      <c r="B243" s="185">
        <v>39787</v>
      </c>
      <c r="C243" s="32">
        <v>13944.857999999993</v>
      </c>
      <c r="E243" s="184">
        <v>44232</v>
      </c>
      <c r="F243" s="32">
        <v>37.99113702995237</v>
      </c>
    </row>
    <row r="244" spans="2:6" x14ac:dyDescent="0.2">
      <c r="B244" s="184">
        <v>39790</v>
      </c>
      <c r="C244" s="20">
        <v>14212.264999999999</v>
      </c>
      <c r="E244" s="185">
        <v>44235</v>
      </c>
      <c r="F244" s="20">
        <v>147.79836151003838</v>
      </c>
    </row>
    <row r="245" spans="2:6" x14ac:dyDescent="0.2">
      <c r="B245" s="185">
        <v>39791</v>
      </c>
      <c r="C245" s="32">
        <v>14207.547999999995</v>
      </c>
      <c r="E245" s="184">
        <v>44236</v>
      </c>
      <c r="F245" s="32">
        <v>248.45449473999906</v>
      </c>
    </row>
    <row r="246" spans="2:6" x14ac:dyDescent="0.2">
      <c r="B246" s="184">
        <v>39792</v>
      </c>
      <c r="C246" s="20">
        <v>14275.698999999993</v>
      </c>
      <c r="E246" s="185">
        <v>44237</v>
      </c>
      <c r="F246" s="20">
        <v>225.1575536300079</v>
      </c>
    </row>
    <row r="247" spans="2:6" x14ac:dyDescent="0.2">
      <c r="B247" s="185">
        <v>39793</v>
      </c>
      <c r="C247" s="32">
        <v>14974.572</v>
      </c>
      <c r="E247" s="184">
        <v>44238</v>
      </c>
      <c r="F247" s="32">
        <v>481.01888932997826</v>
      </c>
    </row>
    <row r="248" spans="2:6" x14ac:dyDescent="0.2">
      <c r="B248" s="184">
        <v>39794</v>
      </c>
      <c r="C248" s="20">
        <v>15588.504000000001</v>
      </c>
      <c r="E248" s="185">
        <v>44239</v>
      </c>
      <c r="F248" s="20">
        <v>255.34160317998612</v>
      </c>
    </row>
    <row r="249" spans="2:6" x14ac:dyDescent="0.2">
      <c r="B249" s="184">
        <v>39797</v>
      </c>
      <c r="C249" s="32">
        <v>15676.932000000001</v>
      </c>
      <c r="E249" s="184">
        <v>44242</v>
      </c>
      <c r="F249" s="32">
        <v>-213.30191309994552</v>
      </c>
    </row>
    <row r="250" spans="2:6" x14ac:dyDescent="0.2">
      <c r="B250" s="185">
        <v>39798</v>
      </c>
      <c r="C250" s="20">
        <v>15545.717999999993</v>
      </c>
      <c r="E250" s="185">
        <v>44243</v>
      </c>
      <c r="F250" s="20">
        <v>-299.63911516004009</v>
      </c>
    </row>
    <row r="251" spans="2:6" x14ac:dyDescent="0.2">
      <c r="B251" s="184">
        <v>39799</v>
      </c>
      <c r="C251" s="20">
        <v>15542.906999999992</v>
      </c>
      <c r="E251" s="184">
        <v>44244</v>
      </c>
      <c r="F251" s="20">
        <v>52.179911660030484</v>
      </c>
    </row>
    <row r="252" spans="2:6" x14ac:dyDescent="0.2">
      <c r="B252" s="185">
        <v>39800</v>
      </c>
      <c r="C252" s="32">
        <v>15990.190000000002</v>
      </c>
      <c r="E252" s="185">
        <v>44245</v>
      </c>
      <c r="F252" s="32">
        <v>235.946444459958</v>
      </c>
    </row>
    <row r="253" spans="2:6" x14ac:dyDescent="0.2">
      <c r="B253" s="184">
        <v>39801</v>
      </c>
      <c r="C253" s="20">
        <v>16822.584000000003</v>
      </c>
      <c r="E253" s="184">
        <v>44246</v>
      </c>
      <c r="F253" s="20">
        <v>-30.412433179968502</v>
      </c>
    </row>
    <row r="254" spans="2:6" x14ac:dyDescent="0.2">
      <c r="B254" s="185">
        <v>39804</v>
      </c>
      <c r="C254" s="32">
        <v>17381.311000000002</v>
      </c>
      <c r="E254" s="185">
        <v>44249</v>
      </c>
      <c r="F254" s="32">
        <v>-275.7894534500083</v>
      </c>
    </row>
    <row r="255" spans="2:6" x14ac:dyDescent="0.2">
      <c r="B255" s="184">
        <v>39805</v>
      </c>
      <c r="C255" s="20">
        <v>18462.762999999992</v>
      </c>
      <c r="E255" s="184">
        <v>44250</v>
      </c>
      <c r="F255" s="20">
        <v>-196.97675534000155</v>
      </c>
    </row>
    <row r="256" spans="2:6" x14ac:dyDescent="0.2">
      <c r="B256" s="185">
        <v>39806</v>
      </c>
      <c r="C256" s="32">
        <v>17805.194999999992</v>
      </c>
      <c r="E256" s="185">
        <v>44251</v>
      </c>
      <c r="F256" s="32">
        <v>219.10524448001524</v>
      </c>
    </row>
    <row r="257" spans="2:6" x14ac:dyDescent="0.2">
      <c r="B257" s="184">
        <v>39811</v>
      </c>
      <c r="C257" s="20">
        <v>17506.213000000003</v>
      </c>
      <c r="E257" s="184">
        <v>44252</v>
      </c>
      <c r="F257" s="20">
        <v>357.37450839998201</v>
      </c>
    </row>
    <row r="258" spans="2:6" x14ac:dyDescent="0.2">
      <c r="B258" s="185">
        <v>39812</v>
      </c>
      <c r="C258" s="32">
        <v>16920.743999999992</v>
      </c>
      <c r="E258" s="185">
        <v>44253</v>
      </c>
      <c r="F258" s="32">
        <v>252.56996841001092</v>
      </c>
    </row>
    <row r="259" spans="2:6" x14ac:dyDescent="0.2">
      <c r="B259" s="184">
        <v>39813</v>
      </c>
      <c r="C259" s="20">
        <v>16127.547999999995</v>
      </c>
      <c r="E259" s="184">
        <v>44256</v>
      </c>
      <c r="F259" s="20">
        <v>139.00169453001581</v>
      </c>
    </row>
    <row r="260" spans="2:6" x14ac:dyDescent="0.2">
      <c r="B260" s="185">
        <v>42737</v>
      </c>
      <c r="C260" s="32">
        <v>-678.52000000001863</v>
      </c>
      <c r="E260" s="185">
        <v>44257</v>
      </c>
      <c r="F260" s="32">
        <v>104.90118834999157</v>
      </c>
    </row>
    <row r="261" spans="2:6" x14ac:dyDescent="0.2">
      <c r="B261" s="184">
        <v>42738</v>
      </c>
      <c r="C261" s="20">
        <v>-1025.1710000000021</v>
      </c>
      <c r="E261" s="184">
        <v>44258</v>
      </c>
      <c r="F261" s="20">
        <v>350.88771987997461</v>
      </c>
    </row>
    <row r="262" spans="2:6" x14ac:dyDescent="0.2">
      <c r="B262" s="185">
        <v>42739</v>
      </c>
      <c r="C262" s="32">
        <v>-755.00500000000466</v>
      </c>
      <c r="E262" s="185">
        <v>44259</v>
      </c>
      <c r="F262" s="32">
        <v>716.15590607002378</v>
      </c>
    </row>
    <row r="263" spans="2:6" x14ac:dyDescent="0.2">
      <c r="B263" s="184">
        <v>42740</v>
      </c>
      <c r="C263" s="20">
        <v>-523.32099999999627</v>
      </c>
      <c r="E263" s="184">
        <v>44260</v>
      </c>
      <c r="F263" s="20">
        <v>354.56464115000563</v>
      </c>
    </row>
    <row r="264" spans="2:6" x14ac:dyDescent="0.2">
      <c r="B264" s="185">
        <v>42744</v>
      </c>
      <c r="C264" s="32">
        <v>-524.59600000001956</v>
      </c>
      <c r="E264" s="185">
        <v>44263</v>
      </c>
      <c r="F264" s="32">
        <v>819.57106647000182</v>
      </c>
    </row>
    <row r="265" spans="2:6" x14ac:dyDescent="0.2">
      <c r="B265" s="184">
        <v>42745</v>
      </c>
      <c r="C265" s="20">
        <v>-828.90400000000955</v>
      </c>
      <c r="E265" s="184">
        <v>44264</v>
      </c>
      <c r="F265" s="20">
        <v>726.56054509000387</v>
      </c>
    </row>
    <row r="266" spans="2:6" x14ac:dyDescent="0.2">
      <c r="B266" s="185">
        <v>42746</v>
      </c>
      <c r="C266" s="32">
        <v>-785.41099999999278</v>
      </c>
      <c r="E266" s="185">
        <v>44265</v>
      </c>
      <c r="F266" s="32">
        <v>449.55105844995705</v>
      </c>
    </row>
    <row r="267" spans="2:6" x14ac:dyDescent="0.2">
      <c r="B267" s="184">
        <v>42747</v>
      </c>
      <c r="C267" s="20">
        <v>-280.01800000001094</v>
      </c>
      <c r="E267" s="184">
        <v>44266</v>
      </c>
      <c r="F267" s="20">
        <v>731.41409574006684</v>
      </c>
    </row>
    <row r="268" spans="2:6" x14ac:dyDescent="0.2">
      <c r="B268" s="185">
        <v>42748</v>
      </c>
      <c r="C268" s="32">
        <v>-405.66099999999278</v>
      </c>
      <c r="E268" s="185">
        <v>44267</v>
      </c>
      <c r="F268" s="32">
        <v>404.83880125993164</v>
      </c>
    </row>
    <row r="269" spans="2:6" x14ac:dyDescent="0.2">
      <c r="B269" s="184">
        <v>42751</v>
      </c>
      <c r="C269" s="20">
        <v>-1255.5329999999958</v>
      </c>
      <c r="E269" s="184">
        <v>44270</v>
      </c>
      <c r="F269" s="20">
        <v>187.62382988003083</v>
      </c>
    </row>
    <row r="270" spans="2:6" x14ac:dyDescent="0.2">
      <c r="B270" s="185">
        <v>42752</v>
      </c>
      <c r="C270" s="32">
        <v>-1891.5750000000116</v>
      </c>
      <c r="E270" s="185">
        <v>44271</v>
      </c>
      <c r="F270" s="32">
        <v>-2.7169310199678876</v>
      </c>
    </row>
    <row r="271" spans="2:6" x14ac:dyDescent="0.2">
      <c r="B271" s="184">
        <v>42753</v>
      </c>
      <c r="C271" s="20">
        <v>-2174.6680000000051</v>
      </c>
      <c r="E271" s="184">
        <v>44272</v>
      </c>
      <c r="F271" s="20">
        <v>71.429012309992686</v>
      </c>
    </row>
    <row r="272" spans="2:6" x14ac:dyDescent="0.2">
      <c r="B272" s="185">
        <v>42754</v>
      </c>
      <c r="C272" s="32">
        <v>-2063.429999999993</v>
      </c>
      <c r="E272" s="185">
        <v>44273</v>
      </c>
      <c r="F272" s="32">
        <v>701.62781367998105</v>
      </c>
    </row>
    <row r="273" spans="2:6" x14ac:dyDescent="0.2">
      <c r="B273" s="184">
        <v>42755</v>
      </c>
      <c r="C273" s="20">
        <v>-2199.9809999999998</v>
      </c>
      <c r="E273" s="184">
        <v>44274</v>
      </c>
      <c r="F273" s="20">
        <v>162.5086405199836</v>
      </c>
    </row>
    <row r="274" spans="2:6" x14ac:dyDescent="0.2">
      <c r="B274" s="185">
        <v>42758</v>
      </c>
      <c r="C274" s="32">
        <v>-2667.6050000000105</v>
      </c>
      <c r="E274" s="185">
        <v>44277</v>
      </c>
      <c r="F274" s="32">
        <v>55.879021210013889</v>
      </c>
    </row>
    <row r="275" spans="2:6" x14ac:dyDescent="0.2">
      <c r="B275" s="184">
        <v>42759</v>
      </c>
      <c r="C275" s="20">
        <v>-2995.6290000000154</v>
      </c>
      <c r="E275" s="184">
        <v>44278</v>
      </c>
      <c r="F275" s="20">
        <v>-61.230021990020759</v>
      </c>
    </row>
    <row r="276" spans="2:6" x14ac:dyDescent="0.2">
      <c r="B276" s="185">
        <v>42760</v>
      </c>
      <c r="C276" s="32">
        <v>-3286.4010000000126</v>
      </c>
      <c r="E276" s="185">
        <v>44279</v>
      </c>
      <c r="F276" s="32">
        <v>29.772433770005591</v>
      </c>
    </row>
    <row r="277" spans="2:6" x14ac:dyDescent="0.2">
      <c r="B277" s="184">
        <v>42761</v>
      </c>
      <c r="C277" s="20">
        <v>-3299.1650000000081</v>
      </c>
      <c r="E277" s="184">
        <v>44280</v>
      </c>
      <c r="F277" s="20">
        <v>439.1985981700127</v>
      </c>
    </row>
    <row r="278" spans="2:6" x14ac:dyDescent="0.2">
      <c r="B278" s="185">
        <v>42762</v>
      </c>
      <c r="C278" s="32">
        <v>-3521.9330000000191</v>
      </c>
      <c r="E278" s="184">
        <v>44281</v>
      </c>
      <c r="F278" s="32">
        <v>296.44145109999226</v>
      </c>
    </row>
    <row r="279" spans="2:6" x14ac:dyDescent="0.2">
      <c r="B279" s="184">
        <v>42765</v>
      </c>
      <c r="C279" s="20">
        <v>-3915.6820000000007</v>
      </c>
      <c r="E279" s="185">
        <v>44284</v>
      </c>
      <c r="F279" s="20">
        <v>374.66292135004187</v>
      </c>
    </row>
    <row r="280" spans="2:6" x14ac:dyDescent="0.2">
      <c r="B280" s="185">
        <v>42766</v>
      </c>
      <c r="C280" s="32">
        <v>-4190.5260000000126</v>
      </c>
      <c r="E280" s="184">
        <v>44285</v>
      </c>
      <c r="F280" s="32">
        <v>454.59031152992975</v>
      </c>
    </row>
    <row r="281" spans="2:6" x14ac:dyDescent="0.2">
      <c r="B281" s="184">
        <v>42767</v>
      </c>
      <c r="C281" s="20">
        <v>-4070.0629999999946</v>
      </c>
      <c r="E281" s="185">
        <v>44286</v>
      </c>
      <c r="F281" s="20">
        <v>798.75384878006298</v>
      </c>
    </row>
    <row r="282" spans="2:6" x14ac:dyDescent="0.2">
      <c r="B282" s="185">
        <v>42768</v>
      </c>
      <c r="C282" s="32">
        <v>-3719.5860000000102</v>
      </c>
      <c r="E282" s="184">
        <v>44287</v>
      </c>
      <c r="F282" s="32">
        <v>879.49810751993209</v>
      </c>
    </row>
    <row r="283" spans="2:6" x14ac:dyDescent="0.2">
      <c r="B283" s="184">
        <v>42769</v>
      </c>
      <c r="C283" s="20">
        <v>-3607.0230000000156</v>
      </c>
      <c r="E283" s="185">
        <v>44288</v>
      </c>
      <c r="F283" s="20">
        <v>378.90106801001821</v>
      </c>
    </row>
    <row r="284" spans="2:6" x14ac:dyDescent="0.2">
      <c r="B284" s="185">
        <v>42772</v>
      </c>
      <c r="C284" s="32">
        <v>-3955.3509999999951</v>
      </c>
      <c r="E284" s="184">
        <v>44292</v>
      </c>
      <c r="F284" s="32">
        <v>-109.39487376000034</v>
      </c>
    </row>
    <row r="285" spans="2:6" x14ac:dyDescent="0.2">
      <c r="B285" s="184">
        <v>42773</v>
      </c>
      <c r="C285" s="20">
        <v>-4210.6110000000044</v>
      </c>
      <c r="E285" s="185">
        <v>44293</v>
      </c>
      <c r="F285" s="20">
        <v>410.75973190000514</v>
      </c>
    </row>
    <row r="286" spans="2:6" x14ac:dyDescent="0.2">
      <c r="B286" s="185">
        <v>42774</v>
      </c>
      <c r="C286" s="32">
        <v>-3935.2969999999914</v>
      </c>
      <c r="E286" s="184">
        <v>44294</v>
      </c>
      <c r="F286" s="32">
        <v>776.39003467001021</v>
      </c>
    </row>
    <row r="287" spans="2:6" x14ac:dyDescent="0.2">
      <c r="B287" s="184">
        <v>42775</v>
      </c>
      <c r="C287" s="20">
        <v>-3062.3090000000084</v>
      </c>
      <c r="E287" s="185">
        <v>44295</v>
      </c>
      <c r="F287" s="20">
        <v>326.74046129995259</v>
      </c>
    </row>
    <row r="288" spans="2:6" x14ac:dyDescent="0.2">
      <c r="B288" s="185">
        <v>42776</v>
      </c>
      <c r="C288" s="32">
        <v>-2768.7200000000012</v>
      </c>
      <c r="E288" s="184">
        <v>44298</v>
      </c>
      <c r="F288" s="32">
        <v>528.91204827005276</v>
      </c>
    </row>
    <row r="289" spans="2:6" x14ac:dyDescent="0.2">
      <c r="B289" s="184">
        <v>42779</v>
      </c>
      <c r="C289" s="20">
        <v>-2932.4590000000026</v>
      </c>
      <c r="E289" s="185">
        <v>44299</v>
      </c>
      <c r="F289" s="20">
        <v>693.62080509000225</v>
      </c>
    </row>
    <row r="290" spans="2:6" x14ac:dyDescent="0.2">
      <c r="B290" s="185">
        <v>42780</v>
      </c>
      <c r="C290" s="32">
        <v>-2772.012000000017</v>
      </c>
      <c r="E290" s="184">
        <v>44300</v>
      </c>
      <c r="F290" s="32">
        <v>713.7307888600044</v>
      </c>
    </row>
    <row r="291" spans="2:6" x14ac:dyDescent="0.2">
      <c r="B291" s="184">
        <v>42781</v>
      </c>
      <c r="C291" s="20">
        <v>-2817.5299999999988</v>
      </c>
      <c r="E291" s="185">
        <v>44301</v>
      </c>
      <c r="F291" s="20">
        <v>314.25331752002239</v>
      </c>
    </row>
    <row r="292" spans="2:6" x14ac:dyDescent="0.2">
      <c r="B292" s="185">
        <v>42782</v>
      </c>
      <c r="C292" s="32">
        <v>-2439.8340000000026</v>
      </c>
      <c r="E292" s="184">
        <v>44302</v>
      </c>
      <c r="F292" s="32">
        <v>527.65135618997738</v>
      </c>
    </row>
    <row r="293" spans="2:6" x14ac:dyDescent="0.2">
      <c r="B293" s="184">
        <v>42783</v>
      </c>
      <c r="C293" s="20">
        <v>-2420.1579999999958</v>
      </c>
      <c r="E293" s="185">
        <v>44305</v>
      </c>
      <c r="F293" s="20">
        <v>358.01992679998511</v>
      </c>
    </row>
    <row r="294" spans="2:6" x14ac:dyDescent="0.2">
      <c r="B294" s="185">
        <v>42786</v>
      </c>
      <c r="C294" s="32">
        <v>-2867.6860000000161</v>
      </c>
      <c r="E294" s="184">
        <v>44306</v>
      </c>
      <c r="F294" s="32">
        <v>-8.2013901899917983</v>
      </c>
    </row>
    <row r="295" spans="2:6" x14ac:dyDescent="0.2">
      <c r="B295" s="184">
        <v>42787</v>
      </c>
      <c r="C295" s="20">
        <v>-3362.9979999999923</v>
      </c>
      <c r="E295" s="185">
        <v>44307</v>
      </c>
      <c r="F295" s="20">
        <v>528.54004220000934</v>
      </c>
    </row>
    <row r="296" spans="2:6" x14ac:dyDescent="0.2">
      <c r="B296" s="185">
        <v>42788</v>
      </c>
      <c r="C296" s="32">
        <v>-3413.4800000000105</v>
      </c>
      <c r="E296" s="184">
        <v>44308</v>
      </c>
      <c r="F296" s="32">
        <v>649.38376225001412</v>
      </c>
    </row>
    <row r="297" spans="2:6" x14ac:dyDescent="0.2">
      <c r="B297" s="184">
        <v>42789</v>
      </c>
      <c r="C297" s="20">
        <v>-2978.4880000000121</v>
      </c>
      <c r="E297" s="185">
        <v>44309</v>
      </c>
      <c r="F297" s="20">
        <v>-88.803066340042278</v>
      </c>
    </row>
    <row r="298" spans="2:6" x14ac:dyDescent="0.2">
      <c r="B298" s="184">
        <v>42790</v>
      </c>
      <c r="C298" s="32">
        <v>-2997.7880000000005</v>
      </c>
      <c r="E298" s="184">
        <v>44312</v>
      </c>
      <c r="F298" s="32">
        <v>-95.950580990000162</v>
      </c>
    </row>
    <row r="299" spans="2:6" x14ac:dyDescent="0.2">
      <c r="B299" s="185">
        <v>42793</v>
      </c>
      <c r="C299" s="20">
        <v>-3211.5840000000026</v>
      </c>
      <c r="E299" s="185">
        <v>44313</v>
      </c>
      <c r="F299" s="20">
        <v>-157.71813619998284</v>
      </c>
    </row>
    <row r="300" spans="2:6" x14ac:dyDescent="0.2">
      <c r="B300" s="184">
        <v>42794</v>
      </c>
      <c r="C300" s="20">
        <v>-3249.8080000000191</v>
      </c>
      <c r="E300" s="184">
        <v>44314</v>
      </c>
      <c r="F300" s="20">
        <v>308.44487310003024</v>
      </c>
    </row>
    <row r="301" spans="2:6" x14ac:dyDescent="0.2">
      <c r="B301" s="185">
        <v>42795</v>
      </c>
      <c r="C301" s="32">
        <v>-2814.4960000000137</v>
      </c>
      <c r="E301" s="185">
        <v>44315</v>
      </c>
      <c r="F301" s="32">
        <v>710.31730726995738</v>
      </c>
    </row>
    <row r="302" spans="2:6" x14ac:dyDescent="0.2">
      <c r="B302" s="184">
        <v>42796</v>
      </c>
      <c r="C302" s="20">
        <v>-2243.3660000000091</v>
      </c>
      <c r="E302" s="184">
        <v>44316</v>
      </c>
      <c r="F302" s="20">
        <v>183.06838275998598</v>
      </c>
    </row>
    <row r="303" spans="2:6" x14ac:dyDescent="0.2">
      <c r="B303" s="185">
        <v>42797</v>
      </c>
      <c r="C303" s="32">
        <v>-2144.6520000000019</v>
      </c>
      <c r="E303" s="185">
        <v>44320</v>
      </c>
      <c r="F303" s="32">
        <v>209.55229550000513</v>
      </c>
    </row>
    <row r="304" spans="2:6" x14ac:dyDescent="0.2">
      <c r="B304" s="184">
        <v>42800</v>
      </c>
      <c r="C304" s="20">
        <v>-2281.5990000000165</v>
      </c>
      <c r="E304" s="184">
        <v>44321</v>
      </c>
      <c r="F304" s="20">
        <v>-30.342973859980702</v>
      </c>
    </row>
    <row r="305" spans="2:6" x14ac:dyDescent="0.2">
      <c r="B305" s="185">
        <v>42801</v>
      </c>
      <c r="C305" s="32">
        <v>-2365.247000000003</v>
      </c>
      <c r="E305" s="185">
        <v>44322</v>
      </c>
      <c r="F305" s="32">
        <v>715.70044277998386</v>
      </c>
    </row>
    <row r="306" spans="2:6" x14ac:dyDescent="0.2">
      <c r="B306" s="184">
        <v>42802</v>
      </c>
      <c r="C306" s="20">
        <v>-1880.9400000000023</v>
      </c>
      <c r="E306" s="184">
        <v>44323</v>
      </c>
      <c r="F306" s="20">
        <v>591.85252744000172</v>
      </c>
    </row>
    <row r="307" spans="2:6" x14ac:dyDescent="0.2">
      <c r="B307" s="185">
        <v>42803</v>
      </c>
      <c r="C307" s="32">
        <v>-973.10500000001048</v>
      </c>
      <c r="E307" s="185">
        <v>44326</v>
      </c>
      <c r="F307" s="32">
        <v>409.4004585199873</v>
      </c>
    </row>
    <row r="308" spans="2:6" x14ac:dyDescent="0.2">
      <c r="B308" s="184">
        <v>42804</v>
      </c>
      <c r="C308" s="20">
        <v>-809.41000000000349</v>
      </c>
      <c r="E308" s="184">
        <v>44327</v>
      </c>
      <c r="F308" s="20">
        <v>66.458109180035535</v>
      </c>
    </row>
    <row r="309" spans="2:6" x14ac:dyDescent="0.2">
      <c r="B309" s="185">
        <v>42807</v>
      </c>
      <c r="C309" s="32">
        <v>-849.77600000001257</v>
      </c>
      <c r="E309" s="185">
        <v>44328</v>
      </c>
      <c r="F309" s="32">
        <v>327.85598052002024</v>
      </c>
    </row>
    <row r="310" spans="2:6" x14ac:dyDescent="0.2">
      <c r="B310" s="184">
        <v>42808</v>
      </c>
      <c r="C310" s="20">
        <v>-670.49799999999232</v>
      </c>
      <c r="E310" s="184">
        <v>44329</v>
      </c>
      <c r="F310" s="20">
        <v>338.83440452994546</v>
      </c>
    </row>
    <row r="311" spans="2:6" x14ac:dyDescent="0.2">
      <c r="B311" s="185">
        <v>42809</v>
      </c>
      <c r="C311" s="32">
        <v>-635.67800000001444</v>
      </c>
      <c r="E311" s="185">
        <v>44330</v>
      </c>
      <c r="F311" s="32">
        <v>5.0834039800683968</v>
      </c>
    </row>
    <row r="312" spans="2:6" x14ac:dyDescent="0.2">
      <c r="B312" s="184">
        <v>42810</v>
      </c>
      <c r="C312" s="20">
        <v>-269.50900000002002</v>
      </c>
      <c r="E312" s="184">
        <v>44333</v>
      </c>
      <c r="F312" s="20">
        <v>-189.6488738200278</v>
      </c>
    </row>
    <row r="313" spans="2:6" x14ac:dyDescent="0.2">
      <c r="B313" s="185">
        <v>42811</v>
      </c>
      <c r="C313" s="32">
        <v>-293.72400000001653</v>
      </c>
      <c r="E313" s="185">
        <v>44334</v>
      </c>
      <c r="F313" s="32">
        <v>-80.348911619978026</v>
      </c>
    </row>
    <row r="314" spans="2:6" x14ac:dyDescent="0.2">
      <c r="B314" s="184">
        <v>42814</v>
      </c>
      <c r="C314" s="20">
        <v>-917.87299999999232</v>
      </c>
      <c r="E314" s="184">
        <v>44335</v>
      </c>
      <c r="F314" s="20">
        <v>-132.50737101002596</v>
      </c>
    </row>
    <row r="315" spans="2:6" x14ac:dyDescent="0.2">
      <c r="B315" s="185">
        <v>42815</v>
      </c>
      <c r="C315" s="32">
        <v>-1516.8289999999979</v>
      </c>
      <c r="E315" s="185">
        <v>44336</v>
      </c>
      <c r="F315" s="32">
        <v>-51.361401230038609</v>
      </c>
    </row>
    <row r="316" spans="2:6" x14ac:dyDescent="0.2">
      <c r="B316" s="184">
        <v>42816</v>
      </c>
      <c r="C316" s="20">
        <v>-1774.9520000000193</v>
      </c>
      <c r="E316" s="184">
        <v>44337</v>
      </c>
      <c r="F316" s="20">
        <v>-172.42685912002344</v>
      </c>
    </row>
    <row r="317" spans="2:6" x14ac:dyDescent="0.2">
      <c r="B317" s="185">
        <v>42817</v>
      </c>
      <c r="C317" s="32">
        <v>-1493.5720000000147</v>
      </c>
      <c r="E317" s="185">
        <v>44340</v>
      </c>
      <c r="F317" s="32">
        <v>-132.00163730996428</v>
      </c>
    </row>
    <row r="318" spans="2:6" x14ac:dyDescent="0.2">
      <c r="B318" s="184">
        <v>42818</v>
      </c>
      <c r="C318" s="20">
        <v>-1666.2000000000116</v>
      </c>
      <c r="E318" s="184">
        <v>44341</v>
      </c>
      <c r="F318" s="20">
        <v>-335.1285140599939</v>
      </c>
    </row>
    <row r="319" spans="2:6" x14ac:dyDescent="0.2">
      <c r="B319" s="185">
        <v>42821</v>
      </c>
      <c r="C319" s="32">
        <v>-2250.9990000000107</v>
      </c>
      <c r="E319" s="185">
        <v>44342</v>
      </c>
      <c r="F319" s="32">
        <v>-175.94069377996493</v>
      </c>
    </row>
    <row r="320" spans="2:6" x14ac:dyDescent="0.2">
      <c r="B320" s="184">
        <v>42822</v>
      </c>
      <c r="C320" s="20">
        <v>-2611.2099999999919</v>
      </c>
      <c r="E320" s="184">
        <v>44343</v>
      </c>
      <c r="F320" s="20">
        <v>208.15631903993199</v>
      </c>
    </row>
    <row r="321" spans="2:6" x14ac:dyDescent="0.2">
      <c r="B321" s="185">
        <v>42823</v>
      </c>
      <c r="C321" s="32">
        <v>-2741.0130000000063</v>
      </c>
      <c r="E321" s="185">
        <v>44344</v>
      </c>
      <c r="F321" s="32">
        <v>-54.078429029963445</v>
      </c>
    </row>
    <row r="322" spans="2:6" x14ac:dyDescent="0.2">
      <c r="B322" s="184">
        <v>42824</v>
      </c>
      <c r="C322" s="20">
        <v>-2254.247000000003</v>
      </c>
      <c r="E322" s="184">
        <v>44347</v>
      </c>
      <c r="F322" s="20">
        <v>-127.11027582996758</v>
      </c>
    </row>
    <row r="323" spans="2:6" x14ac:dyDescent="0.2">
      <c r="B323" s="185">
        <v>42825</v>
      </c>
      <c r="C323" s="32">
        <v>-2284.2280000000028</v>
      </c>
      <c r="E323" s="185">
        <v>44348</v>
      </c>
      <c r="F323" s="32">
        <v>280.52790959994309</v>
      </c>
    </row>
    <row r="324" spans="2:6" x14ac:dyDescent="0.2">
      <c r="B324" s="184">
        <v>42828</v>
      </c>
      <c r="C324" s="20">
        <v>-2257.5020000000077</v>
      </c>
      <c r="E324" s="184">
        <v>44349</v>
      </c>
      <c r="F324" s="20">
        <v>443.96684557001572</v>
      </c>
    </row>
    <row r="325" spans="2:6" x14ac:dyDescent="0.2">
      <c r="B325" s="185">
        <v>42829</v>
      </c>
      <c r="C325" s="32">
        <v>-2139.2090000000026</v>
      </c>
      <c r="E325" s="185">
        <v>44351</v>
      </c>
      <c r="F325" s="32">
        <v>-65.999226649990305</v>
      </c>
    </row>
    <row r="326" spans="2:6" x14ac:dyDescent="0.2">
      <c r="B326" s="184">
        <v>42830</v>
      </c>
      <c r="C326" s="20">
        <v>-1753.0869999999995</v>
      </c>
      <c r="E326" s="184">
        <v>44354</v>
      </c>
      <c r="F326" s="20">
        <v>-440.79567359999055</v>
      </c>
    </row>
    <row r="327" spans="2:6" x14ac:dyDescent="0.2">
      <c r="B327" s="185">
        <v>42831</v>
      </c>
      <c r="C327" s="32">
        <v>-836.47800000000279</v>
      </c>
      <c r="E327" s="184">
        <v>44355</v>
      </c>
      <c r="F327" s="32">
        <v>-337.59642209997401</v>
      </c>
    </row>
    <row r="328" spans="2:6" x14ac:dyDescent="0.2">
      <c r="B328" s="184">
        <v>42832</v>
      </c>
      <c r="C328" s="20">
        <v>-198.98000000001048</v>
      </c>
      <c r="E328" s="185">
        <v>44356</v>
      </c>
      <c r="F328" s="20">
        <v>256.8774799699313</v>
      </c>
    </row>
    <row r="329" spans="2:6" x14ac:dyDescent="0.2">
      <c r="B329" s="185">
        <v>42835</v>
      </c>
      <c r="C329" s="32">
        <v>-58.50800000000163</v>
      </c>
      <c r="E329" s="184">
        <v>44357</v>
      </c>
      <c r="F329" s="32">
        <v>338.51941320003243</v>
      </c>
    </row>
    <row r="330" spans="2:6" x14ac:dyDescent="0.2">
      <c r="B330" s="184">
        <v>42836</v>
      </c>
      <c r="C330" s="20">
        <v>328.33100000000559</v>
      </c>
      <c r="E330" s="185">
        <v>44358</v>
      </c>
      <c r="F330" s="20">
        <v>309.85221695003565</v>
      </c>
    </row>
    <row r="331" spans="2:6" x14ac:dyDescent="0.2">
      <c r="B331" s="185">
        <v>42837</v>
      </c>
      <c r="C331" s="32">
        <v>1227.0620000000054</v>
      </c>
      <c r="E331" s="184">
        <v>44361</v>
      </c>
      <c r="F331" s="32">
        <v>266.06868861994008</v>
      </c>
    </row>
    <row r="332" spans="2:6" x14ac:dyDescent="0.2">
      <c r="B332" s="184">
        <v>42838</v>
      </c>
      <c r="C332" s="20">
        <v>2216.2979999999807</v>
      </c>
      <c r="E332" s="185">
        <v>44362</v>
      </c>
      <c r="F332" s="20">
        <v>-4.7338597299531102</v>
      </c>
    </row>
    <row r="333" spans="2:6" x14ac:dyDescent="0.2">
      <c r="B333" s="185">
        <v>42839</v>
      </c>
      <c r="C333" s="32">
        <v>2282.8059999999823</v>
      </c>
      <c r="E333" s="184">
        <v>44363</v>
      </c>
      <c r="F333" s="32">
        <v>212.99121954996372</v>
      </c>
    </row>
    <row r="334" spans="2:6" x14ac:dyDescent="0.2">
      <c r="B334" s="184">
        <v>42843</v>
      </c>
      <c r="C334" s="20">
        <v>1848.0489999999991</v>
      </c>
      <c r="E334" s="185">
        <v>44364</v>
      </c>
      <c r="F334" s="20">
        <v>254.05495503998827</v>
      </c>
    </row>
    <row r="335" spans="2:6" x14ac:dyDescent="0.2">
      <c r="B335" s="185">
        <v>42844</v>
      </c>
      <c r="C335" s="32">
        <v>1205.127999999997</v>
      </c>
      <c r="E335" s="184">
        <v>44365</v>
      </c>
      <c r="F335" s="32">
        <v>82.458123430027626</v>
      </c>
    </row>
    <row r="336" spans="2:6" x14ac:dyDescent="0.2">
      <c r="B336" s="184">
        <v>42845</v>
      </c>
      <c r="C336" s="20">
        <v>999.6359999999986</v>
      </c>
      <c r="E336" s="185">
        <v>44368</v>
      </c>
      <c r="F336" s="20">
        <v>-230.79353859997354</v>
      </c>
    </row>
    <row r="337" spans="2:6" x14ac:dyDescent="0.2">
      <c r="B337" s="185">
        <v>42846</v>
      </c>
      <c r="C337" s="32">
        <v>1004.4530000000086</v>
      </c>
      <c r="E337" s="184">
        <v>44369</v>
      </c>
      <c r="F337" s="32">
        <v>-217.58104679000098</v>
      </c>
    </row>
    <row r="338" spans="2:6" x14ac:dyDescent="0.2">
      <c r="B338" s="184">
        <v>42849</v>
      </c>
      <c r="C338" s="20">
        <v>860.84200000000419</v>
      </c>
      <c r="E338" s="185">
        <v>44370</v>
      </c>
      <c r="F338" s="20">
        <v>-104.96902158000739</v>
      </c>
    </row>
    <row r="339" spans="2:6" x14ac:dyDescent="0.2">
      <c r="B339" s="185">
        <v>42850</v>
      </c>
      <c r="C339" s="32">
        <v>608.48099999999977</v>
      </c>
      <c r="E339" s="184">
        <v>44371</v>
      </c>
      <c r="F339" s="32">
        <v>89.916010570013896</v>
      </c>
    </row>
    <row r="340" spans="2:6" x14ac:dyDescent="0.2">
      <c r="B340" s="184">
        <v>42851</v>
      </c>
      <c r="C340" s="20">
        <v>746.77691917997436</v>
      </c>
      <c r="E340" s="185">
        <v>44372</v>
      </c>
      <c r="F340" s="20">
        <v>-73.818184190022293</v>
      </c>
    </row>
    <row r="341" spans="2:6" x14ac:dyDescent="0.2">
      <c r="B341" s="185">
        <v>42852</v>
      </c>
      <c r="C341" s="32">
        <v>1240.086955220002</v>
      </c>
      <c r="E341" s="184">
        <v>44375</v>
      </c>
      <c r="F341" s="32">
        <v>-225.21725917997537</v>
      </c>
    </row>
    <row r="342" spans="2:6" x14ac:dyDescent="0.2">
      <c r="B342" s="184">
        <v>42853</v>
      </c>
      <c r="C342" s="20">
        <v>1354.7800856199756</v>
      </c>
      <c r="E342" s="185">
        <v>44376</v>
      </c>
      <c r="F342" s="20">
        <v>-273.83846256003017</v>
      </c>
    </row>
    <row r="343" spans="2:6" x14ac:dyDescent="0.2">
      <c r="B343" s="185">
        <v>42857</v>
      </c>
      <c r="C343" s="32">
        <v>1054.2254844899871</v>
      </c>
      <c r="E343" s="184">
        <v>44377</v>
      </c>
      <c r="F343" s="32">
        <v>-60.142585509980563</v>
      </c>
    </row>
    <row r="344" spans="2:6" x14ac:dyDescent="0.2">
      <c r="B344" s="184">
        <v>42859</v>
      </c>
      <c r="C344" s="20">
        <v>1216.9729393699963</v>
      </c>
      <c r="E344" s="185">
        <v>44378</v>
      </c>
      <c r="F344" s="20">
        <v>504.04632407997269</v>
      </c>
    </row>
    <row r="345" spans="2:6" x14ac:dyDescent="0.2">
      <c r="B345" s="185">
        <v>42860</v>
      </c>
      <c r="C345" s="32">
        <v>1029.4599314999941</v>
      </c>
      <c r="E345" s="184">
        <v>44379</v>
      </c>
      <c r="F345" s="32">
        <v>86.005515810044017</v>
      </c>
    </row>
    <row r="346" spans="2:6" x14ac:dyDescent="0.2">
      <c r="B346" s="184">
        <v>42863</v>
      </c>
      <c r="C346" s="20">
        <v>767.48687095998321</v>
      </c>
      <c r="E346" s="185">
        <v>44382</v>
      </c>
      <c r="F346" s="20">
        <v>-204.30522872006986</v>
      </c>
    </row>
    <row r="347" spans="2:6" x14ac:dyDescent="0.2">
      <c r="B347" s="184">
        <v>42864</v>
      </c>
      <c r="C347" s="32">
        <v>861.01480077998713</v>
      </c>
      <c r="E347" s="184">
        <v>44383</v>
      </c>
      <c r="F347" s="32">
        <v>-85.226570479979273</v>
      </c>
    </row>
    <row r="348" spans="2:6" x14ac:dyDescent="0.2">
      <c r="B348" s="185">
        <v>42865</v>
      </c>
      <c r="C348" s="20">
        <v>1169.5285093599814</v>
      </c>
      <c r="E348" s="185">
        <v>44384</v>
      </c>
      <c r="F348" s="20">
        <v>414.45027386001311</v>
      </c>
    </row>
    <row r="349" spans="2:6" x14ac:dyDescent="0.2">
      <c r="B349" s="184">
        <v>42866</v>
      </c>
      <c r="C349" s="20">
        <v>1818.7462523799913</v>
      </c>
      <c r="E349" s="184">
        <v>44385</v>
      </c>
      <c r="F349" s="20">
        <v>695.25223588000517</v>
      </c>
    </row>
    <row r="350" spans="2:6" x14ac:dyDescent="0.2">
      <c r="B350" s="185">
        <v>42867</v>
      </c>
      <c r="C350" s="32">
        <v>2078.7978288699815</v>
      </c>
      <c r="E350" s="185">
        <v>44386</v>
      </c>
      <c r="F350" s="32">
        <v>424.52586918999441</v>
      </c>
    </row>
    <row r="351" spans="2:6" x14ac:dyDescent="0.2">
      <c r="B351" s="184">
        <v>42870</v>
      </c>
      <c r="C351" s="20">
        <v>1807.713210219983</v>
      </c>
      <c r="E351" s="184">
        <v>44389</v>
      </c>
      <c r="F351" s="20">
        <v>188.71467998001026</v>
      </c>
    </row>
    <row r="352" spans="2:6" x14ac:dyDescent="0.2">
      <c r="B352" s="185">
        <v>42871</v>
      </c>
      <c r="C352" s="32">
        <v>1418.8613149400044</v>
      </c>
      <c r="E352" s="185">
        <v>44390</v>
      </c>
      <c r="F352" s="32">
        <v>111.9305819600122</v>
      </c>
    </row>
    <row r="353" spans="2:6" x14ac:dyDescent="0.2">
      <c r="B353" s="184">
        <v>42872</v>
      </c>
      <c r="C353" s="20">
        <v>1372.5699045000074</v>
      </c>
      <c r="E353" s="184">
        <v>44391</v>
      </c>
      <c r="F353" s="20">
        <v>317.56566118996125</v>
      </c>
    </row>
    <row r="354" spans="2:6" x14ac:dyDescent="0.2">
      <c r="B354" s="185">
        <v>42873</v>
      </c>
      <c r="C354" s="32">
        <v>1693.3506557499932</v>
      </c>
      <c r="E354" s="185">
        <v>44392</v>
      </c>
      <c r="F354" s="32">
        <v>581.61678273999132</v>
      </c>
    </row>
    <row r="355" spans="2:6" x14ac:dyDescent="0.2">
      <c r="B355" s="184">
        <v>42874</v>
      </c>
      <c r="C355" s="20">
        <v>1609.3567973099998</v>
      </c>
      <c r="E355" s="184">
        <v>44393</v>
      </c>
      <c r="F355" s="20">
        <v>142.67251060000854</v>
      </c>
    </row>
    <row r="356" spans="2:6" x14ac:dyDescent="0.2">
      <c r="B356" s="185">
        <v>42877</v>
      </c>
      <c r="C356" s="32">
        <v>928.41469232997042</v>
      </c>
      <c r="E356" s="185">
        <v>44396</v>
      </c>
      <c r="F356" s="32">
        <v>28.435274340037722</v>
      </c>
    </row>
    <row r="357" spans="2:6" x14ac:dyDescent="0.2">
      <c r="B357" s="184">
        <v>42878</v>
      </c>
      <c r="C357" s="20">
        <v>589.10589966000407</v>
      </c>
      <c r="E357" s="184">
        <v>44397</v>
      </c>
      <c r="F357" s="20">
        <v>-149.26443578006001</v>
      </c>
    </row>
    <row r="358" spans="2:6" x14ac:dyDescent="0.2">
      <c r="B358" s="185">
        <v>42879</v>
      </c>
      <c r="C358" s="32">
        <v>486.73844668999664</v>
      </c>
      <c r="E358" s="185">
        <v>44398</v>
      </c>
      <c r="F358" s="32">
        <v>75.487659830017947</v>
      </c>
    </row>
    <row r="359" spans="2:6" x14ac:dyDescent="0.2">
      <c r="B359" s="184">
        <v>42880</v>
      </c>
      <c r="C359" s="20">
        <v>639.89898997999262</v>
      </c>
      <c r="E359" s="184">
        <v>44399</v>
      </c>
      <c r="F359" s="20">
        <v>399.28961798001546</v>
      </c>
    </row>
    <row r="360" spans="2:6" x14ac:dyDescent="0.2">
      <c r="B360" s="185">
        <v>42881</v>
      </c>
      <c r="C360" s="32">
        <v>498.35799654998118</v>
      </c>
      <c r="E360" s="185">
        <v>44400</v>
      </c>
      <c r="F360" s="32">
        <v>-211.73830556002213</v>
      </c>
    </row>
    <row r="361" spans="2:6" x14ac:dyDescent="0.2">
      <c r="B361" s="184">
        <v>42884</v>
      </c>
      <c r="C361" s="20">
        <v>7.2862810799852014</v>
      </c>
      <c r="E361" s="184">
        <v>44403</v>
      </c>
      <c r="F361" s="20">
        <v>-435.49456238996936</v>
      </c>
    </row>
    <row r="362" spans="2:6" x14ac:dyDescent="0.2">
      <c r="B362" s="185">
        <v>42885</v>
      </c>
      <c r="C362" s="32">
        <v>-156.80701548000798</v>
      </c>
      <c r="E362" s="185">
        <v>44404</v>
      </c>
      <c r="F362" s="32">
        <v>-147.03996106999693</v>
      </c>
    </row>
    <row r="363" spans="2:6" x14ac:dyDescent="0.2">
      <c r="B363" s="184">
        <v>42886</v>
      </c>
      <c r="C363" s="20">
        <v>-269.32913210999686</v>
      </c>
      <c r="E363" s="184">
        <v>44405</v>
      </c>
      <c r="F363" s="20">
        <v>39.424880899954587</v>
      </c>
    </row>
    <row r="364" spans="2:6" x14ac:dyDescent="0.2">
      <c r="B364" s="185">
        <v>42887</v>
      </c>
      <c r="C364" s="32">
        <v>262.29143939001369</v>
      </c>
      <c r="E364" s="185">
        <v>44406</v>
      </c>
      <c r="F364" s="32">
        <v>430.18447705009021</v>
      </c>
    </row>
    <row r="365" spans="2:6" x14ac:dyDescent="0.2">
      <c r="B365" s="184">
        <v>42888</v>
      </c>
      <c r="C365" s="20">
        <v>366.47074782996788</v>
      </c>
      <c r="E365" s="184">
        <v>44407</v>
      </c>
      <c r="F365" s="20">
        <v>56.461128849943634</v>
      </c>
    </row>
    <row r="366" spans="2:6" x14ac:dyDescent="0.2">
      <c r="B366" s="185">
        <v>42891</v>
      </c>
      <c r="C366" s="32">
        <v>342.41603048998513</v>
      </c>
      <c r="E366" s="185">
        <v>44410</v>
      </c>
      <c r="F366" s="32">
        <v>-78.922721709997859</v>
      </c>
    </row>
    <row r="367" spans="2:6" x14ac:dyDescent="0.2">
      <c r="B367" s="184">
        <v>42892</v>
      </c>
      <c r="C367" s="20">
        <v>379.84269334000419</v>
      </c>
      <c r="E367" s="184">
        <v>44411</v>
      </c>
      <c r="F367" s="20">
        <v>-310.67048913997132</v>
      </c>
    </row>
    <row r="368" spans="2:6" x14ac:dyDescent="0.2">
      <c r="B368" s="185">
        <v>42893</v>
      </c>
      <c r="C368" s="32">
        <v>891.36415430999477</v>
      </c>
      <c r="E368" s="185">
        <v>44412</v>
      </c>
      <c r="F368" s="32">
        <v>57.207575990003534</v>
      </c>
    </row>
    <row r="369" spans="2:6" x14ac:dyDescent="0.2">
      <c r="B369" s="184">
        <v>42894</v>
      </c>
      <c r="C369" s="20">
        <v>1782.6630300999968</v>
      </c>
      <c r="E369" s="184">
        <v>44413</v>
      </c>
      <c r="F369" s="20">
        <v>297.32803589996183</v>
      </c>
    </row>
    <row r="370" spans="2:6" x14ac:dyDescent="0.2">
      <c r="B370" s="185">
        <v>42895</v>
      </c>
      <c r="C370" s="32">
        <v>2001.0358993999835</v>
      </c>
      <c r="E370" s="185">
        <v>44414</v>
      </c>
      <c r="F370" s="32">
        <v>360.09618380997563</v>
      </c>
    </row>
    <row r="371" spans="2:6" x14ac:dyDescent="0.2">
      <c r="B371" s="184">
        <v>42898</v>
      </c>
      <c r="C371" s="20">
        <v>2187.6397748799936</v>
      </c>
      <c r="E371" s="184">
        <v>44417</v>
      </c>
      <c r="F371" s="20">
        <v>365.00191521004308</v>
      </c>
    </row>
    <row r="372" spans="2:6" x14ac:dyDescent="0.2">
      <c r="B372" s="185">
        <v>42899</v>
      </c>
      <c r="C372" s="32">
        <v>2855.9347607099917</v>
      </c>
      <c r="E372" s="185">
        <v>44418</v>
      </c>
      <c r="F372" s="32">
        <v>233.37279743998079</v>
      </c>
    </row>
    <row r="373" spans="2:6" x14ac:dyDescent="0.2">
      <c r="B373" s="184">
        <v>42900</v>
      </c>
      <c r="C373" s="20">
        <v>3103.852524899994</v>
      </c>
      <c r="E373" s="184">
        <v>44419</v>
      </c>
      <c r="F373" s="20">
        <v>535.12522177997744</v>
      </c>
    </row>
    <row r="374" spans="2:6" x14ac:dyDescent="0.2">
      <c r="B374" s="185">
        <v>42902</v>
      </c>
      <c r="C374" s="32">
        <v>3182.4436499500007</v>
      </c>
      <c r="E374" s="185">
        <v>44420</v>
      </c>
      <c r="F374" s="32">
        <v>714.02711371000623</v>
      </c>
    </row>
    <row r="375" spans="2:6" x14ac:dyDescent="0.2">
      <c r="B375" s="184">
        <v>42905</v>
      </c>
      <c r="C375" s="20">
        <v>2785.6819265799713</v>
      </c>
      <c r="E375" s="184">
        <v>44421</v>
      </c>
      <c r="F375" s="20">
        <v>79.11651898000855</v>
      </c>
    </row>
    <row r="376" spans="2:6" x14ac:dyDescent="0.2">
      <c r="B376" s="185">
        <v>42906</v>
      </c>
      <c r="C376" s="32">
        <v>2349.5472540199698</v>
      </c>
      <c r="E376" s="184">
        <v>44424</v>
      </c>
      <c r="F376" s="32">
        <v>-291.63637080002809</v>
      </c>
    </row>
    <row r="377" spans="2:6" x14ac:dyDescent="0.2">
      <c r="B377" s="184">
        <v>42907</v>
      </c>
      <c r="C377" s="20">
        <v>2392.9374267999956</v>
      </c>
      <c r="E377" s="185">
        <v>44425</v>
      </c>
      <c r="F377" s="20">
        <v>-259.79252360993996</v>
      </c>
    </row>
    <row r="378" spans="2:6" x14ac:dyDescent="0.2">
      <c r="B378" s="185">
        <v>42908</v>
      </c>
      <c r="C378" s="32">
        <v>2888.2402661700035</v>
      </c>
      <c r="E378" s="184">
        <v>44426</v>
      </c>
      <c r="F378" s="32">
        <v>-36.684517170011532</v>
      </c>
    </row>
    <row r="379" spans="2:6" x14ac:dyDescent="0.2">
      <c r="B379" s="184">
        <v>42909</v>
      </c>
      <c r="C379" s="20">
        <v>2697.5088484399894</v>
      </c>
      <c r="E379" s="185">
        <v>44427</v>
      </c>
      <c r="F379" s="20">
        <v>183.69759817002341</v>
      </c>
    </row>
    <row r="380" spans="2:6" x14ac:dyDescent="0.2">
      <c r="B380" s="185">
        <v>42912</v>
      </c>
      <c r="C380" s="32">
        <v>2032.6876858399773</v>
      </c>
      <c r="E380" s="184">
        <v>44428</v>
      </c>
      <c r="F380" s="32">
        <v>-47.715519590070471</v>
      </c>
    </row>
    <row r="381" spans="2:6" x14ac:dyDescent="0.2">
      <c r="B381" s="184">
        <v>42913</v>
      </c>
      <c r="C381" s="20">
        <v>1581.4050256600021</v>
      </c>
      <c r="E381" s="185">
        <v>44431</v>
      </c>
      <c r="F381" s="20">
        <v>-67.905760389927309</v>
      </c>
    </row>
    <row r="382" spans="2:6" x14ac:dyDescent="0.2">
      <c r="B382" s="185">
        <v>42914</v>
      </c>
      <c r="C382" s="32">
        <v>1618.1124286999984</v>
      </c>
      <c r="E382" s="184">
        <v>44432</v>
      </c>
      <c r="F382" s="32">
        <v>-131.02902435004944</v>
      </c>
    </row>
    <row r="383" spans="2:6" x14ac:dyDescent="0.2">
      <c r="B383" s="184">
        <v>42915</v>
      </c>
      <c r="C383" s="20">
        <v>2066.5703948799928</v>
      </c>
      <c r="E383" s="185">
        <v>44433</v>
      </c>
      <c r="F383" s="20">
        <v>-311.43049825000344</v>
      </c>
    </row>
    <row r="384" spans="2:6" x14ac:dyDescent="0.2">
      <c r="B384" s="185">
        <v>42916</v>
      </c>
      <c r="C384" s="32">
        <v>2206.2432332999888</v>
      </c>
      <c r="E384" s="184">
        <v>44434</v>
      </c>
      <c r="F384" s="32">
        <v>-18.262947429961059</v>
      </c>
    </row>
    <row r="385" spans="2:6" x14ac:dyDescent="0.2">
      <c r="B385" s="184">
        <v>42919</v>
      </c>
      <c r="C385" s="20">
        <v>1990.3913946000102</v>
      </c>
      <c r="E385" s="185">
        <v>44435</v>
      </c>
      <c r="F385" s="20">
        <v>-36.438831450010184</v>
      </c>
    </row>
    <row r="386" spans="2:6" x14ac:dyDescent="0.2">
      <c r="B386" s="185">
        <v>42920</v>
      </c>
      <c r="C386" s="32">
        <v>1898.4565821700089</v>
      </c>
      <c r="E386" s="184">
        <v>44438</v>
      </c>
      <c r="F386" s="32">
        <v>-137.90002826997079</v>
      </c>
    </row>
    <row r="387" spans="2:6" x14ac:dyDescent="0.2">
      <c r="B387" s="184">
        <v>42921</v>
      </c>
      <c r="C387" s="20">
        <v>2451.2688401199994</v>
      </c>
      <c r="E387" s="185">
        <v>44439</v>
      </c>
      <c r="F387" s="20">
        <v>-303.12100074009504</v>
      </c>
    </row>
    <row r="388" spans="2:6" x14ac:dyDescent="0.2">
      <c r="B388" s="185">
        <v>42922</v>
      </c>
      <c r="C388" s="32">
        <v>3244.8195040400024</v>
      </c>
      <c r="E388" s="184">
        <v>44440</v>
      </c>
      <c r="F388" s="32">
        <v>-74.137574119959027</v>
      </c>
    </row>
    <row r="389" spans="2:6" x14ac:dyDescent="0.2">
      <c r="B389" s="184">
        <v>42923</v>
      </c>
      <c r="C389" s="20">
        <v>3849.5505203900102</v>
      </c>
      <c r="E389" s="185">
        <v>44441</v>
      </c>
      <c r="F389" s="20">
        <v>290.74817983002868</v>
      </c>
    </row>
    <row r="390" spans="2:6" x14ac:dyDescent="0.2">
      <c r="B390" s="185">
        <v>42926</v>
      </c>
      <c r="C390" s="32">
        <v>3802.5586015699955</v>
      </c>
      <c r="E390" s="184">
        <v>44442</v>
      </c>
      <c r="F390" s="32">
        <v>-105.66020555002615</v>
      </c>
    </row>
    <row r="391" spans="2:6" x14ac:dyDescent="0.2">
      <c r="B391" s="184">
        <v>42927</v>
      </c>
      <c r="C391" s="20">
        <v>3624.6603301499854</v>
      </c>
      <c r="E391" s="185">
        <v>44445</v>
      </c>
      <c r="F391" s="20">
        <v>-417.50469870999223</v>
      </c>
    </row>
    <row r="392" spans="2:6" x14ac:dyDescent="0.2">
      <c r="B392" s="185">
        <v>42928</v>
      </c>
      <c r="C392" s="32">
        <v>4100.2426124599879</v>
      </c>
      <c r="E392" s="184">
        <v>44446</v>
      </c>
      <c r="F392" s="32">
        <v>-186.25643338996451</v>
      </c>
    </row>
    <row r="393" spans="2:6" x14ac:dyDescent="0.2">
      <c r="B393" s="184">
        <v>42929</v>
      </c>
      <c r="C393" s="20">
        <v>4670.7523250599916</v>
      </c>
      <c r="E393" s="185">
        <v>44447</v>
      </c>
      <c r="F393" s="20">
        <v>244.40223069995409</v>
      </c>
    </row>
    <row r="394" spans="2:6" x14ac:dyDescent="0.2">
      <c r="B394" s="185">
        <v>42930</v>
      </c>
      <c r="C394" s="32">
        <v>4546.8162747000169</v>
      </c>
      <c r="E394" s="184">
        <v>44448</v>
      </c>
      <c r="F394" s="32">
        <v>573.29544085002271</v>
      </c>
    </row>
    <row r="395" spans="2:6" x14ac:dyDescent="0.2">
      <c r="B395" s="184">
        <v>42933</v>
      </c>
      <c r="C395" s="20">
        <v>4059.2382353499997</v>
      </c>
      <c r="E395" s="185">
        <v>44449</v>
      </c>
      <c r="F395" s="20">
        <v>263.16648963000625</v>
      </c>
    </row>
    <row r="396" spans="2:6" x14ac:dyDescent="0.2">
      <c r="B396" s="184">
        <v>42934</v>
      </c>
      <c r="C396" s="32">
        <v>3822.7348514100013</v>
      </c>
      <c r="E396" s="184">
        <v>44452</v>
      </c>
      <c r="F396" s="32">
        <v>219.27508167998167</v>
      </c>
    </row>
    <row r="397" spans="2:6" x14ac:dyDescent="0.2">
      <c r="B397" s="185">
        <v>42935</v>
      </c>
      <c r="C397" s="20">
        <v>3803.3596113800013</v>
      </c>
      <c r="E397" s="185">
        <v>44453</v>
      </c>
      <c r="F397" s="20">
        <v>1.6364300100249238</v>
      </c>
    </row>
    <row r="398" spans="2:6" x14ac:dyDescent="0.2">
      <c r="B398" s="184">
        <v>42936</v>
      </c>
      <c r="C398" s="20">
        <v>4045.3805419100099</v>
      </c>
      <c r="E398" s="184">
        <v>44454</v>
      </c>
      <c r="F398" s="20">
        <v>126.66548331995727</v>
      </c>
    </row>
    <row r="399" spans="2:6" x14ac:dyDescent="0.2">
      <c r="B399" s="185">
        <v>42937</v>
      </c>
      <c r="C399" s="32">
        <v>3998.3401569999987</v>
      </c>
      <c r="E399" s="185">
        <v>44455</v>
      </c>
      <c r="F399" s="32">
        <v>449.35733735002577</v>
      </c>
    </row>
    <row r="400" spans="2:6" x14ac:dyDescent="0.2">
      <c r="B400" s="184">
        <v>42940</v>
      </c>
      <c r="C400" s="20">
        <v>3784.7071791400085</v>
      </c>
      <c r="E400" s="184">
        <v>44456</v>
      </c>
      <c r="F400" s="20">
        <v>150.70189227996161</v>
      </c>
    </row>
    <row r="401" spans="2:6" x14ac:dyDescent="0.2">
      <c r="B401" s="185">
        <v>42941</v>
      </c>
      <c r="C401" s="32">
        <v>3461.3831727799843</v>
      </c>
      <c r="E401" s="185">
        <v>44459</v>
      </c>
      <c r="F401" s="32">
        <v>-330.08760130999144</v>
      </c>
    </row>
    <row r="402" spans="2:6" x14ac:dyDescent="0.2">
      <c r="B402" s="184">
        <v>42942</v>
      </c>
      <c r="C402" s="20">
        <v>3374.7224788599706</v>
      </c>
      <c r="E402" s="184">
        <v>44460</v>
      </c>
      <c r="F402" s="20">
        <v>-163.34546179999597</v>
      </c>
    </row>
    <row r="403" spans="2:6" x14ac:dyDescent="0.2">
      <c r="B403" s="185">
        <v>42943</v>
      </c>
      <c r="C403" s="32">
        <v>3682.0451316700201</v>
      </c>
      <c r="E403" s="185">
        <v>44461</v>
      </c>
      <c r="F403" s="32">
        <v>141.75046086998191</v>
      </c>
    </row>
    <row r="404" spans="2:6" x14ac:dyDescent="0.2">
      <c r="B404" s="184">
        <v>42944</v>
      </c>
      <c r="C404" s="20">
        <v>3697.2947464699973</v>
      </c>
      <c r="E404" s="184">
        <v>44462</v>
      </c>
      <c r="F404" s="20">
        <v>342.41534909006441</v>
      </c>
    </row>
    <row r="405" spans="2:6" x14ac:dyDescent="0.2">
      <c r="B405" s="185">
        <v>42947</v>
      </c>
      <c r="C405" s="32">
        <v>3477.0255249099864</v>
      </c>
      <c r="E405" s="185">
        <v>44463</v>
      </c>
      <c r="F405" s="32">
        <v>160.98045113001717</v>
      </c>
    </row>
    <row r="406" spans="2:6" x14ac:dyDescent="0.2">
      <c r="B406" s="184">
        <v>42948</v>
      </c>
      <c r="C406" s="20">
        <v>3479.1796961099899</v>
      </c>
      <c r="E406" s="184">
        <v>44466</v>
      </c>
      <c r="F406" s="20">
        <v>-525.94693889003247</v>
      </c>
    </row>
    <row r="407" spans="2:6" x14ac:dyDescent="0.2">
      <c r="B407" s="185">
        <v>42949</v>
      </c>
      <c r="C407" s="32">
        <v>3669.0179949599842</v>
      </c>
      <c r="E407" s="185">
        <v>44467</v>
      </c>
      <c r="F407" s="32">
        <v>-310.8029106099857</v>
      </c>
    </row>
    <row r="408" spans="2:6" x14ac:dyDescent="0.2">
      <c r="B408" s="184">
        <v>42950</v>
      </c>
      <c r="C408" s="20">
        <v>4320.9081166399992</v>
      </c>
      <c r="E408" s="184">
        <v>44468</v>
      </c>
      <c r="F408" s="20">
        <v>110.18183179997141</v>
      </c>
    </row>
    <row r="409" spans="2:6" x14ac:dyDescent="0.2">
      <c r="B409" s="185">
        <v>42951</v>
      </c>
      <c r="C409" s="32">
        <v>4440.1626325100078</v>
      </c>
      <c r="E409" s="185">
        <v>44469</v>
      </c>
      <c r="F409" s="32">
        <v>413.32495046005351</v>
      </c>
    </row>
    <row r="410" spans="2:6" x14ac:dyDescent="0.2">
      <c r="B410" s="184">
        <v>42954</v>
      </c>
      <c r="C410" s="20">
        <v>4147.5871202200069</v>
      </c>
      <c r="E410" s="184">
        <v>44470</v>
      </c>
      <c r="F410" s="20">
        <v>380.59935822995612</v>
      </c>
    </row>
    <row r="411" spans="2:6" x14ac:dyDescent="0.2">
      <c r="B411" s="185">
        <v>42955</v>
      </c>
      <c r="C411" s="32">
        <v>4361.6280502500013</v>
      </c>
      <c r="E411" s="185">
        <v>44473</v>
      </c>
      <c r="F411" s="32">
        <v>-38.086586449993774</v>
      </c>
    </row>
    <row r="412" spans="2:6" x14ac:dyDescent="0.2">
      <c r="B412" s="184">
        <v>42956</v>
      </c>
      <c r="C412" s="20">
        <v>5158.8957519500109</v>
      </c>
      <c r="E412" s="184">
        <v>44474</v>
      </c>
      <c r="F412" s="20">
        <v>-223.08622443000786</v>
      </c>
    </row>
    <row r="413" spans="2:6" x14ac:dyDescent="0.2">
      <c r="B413" s="185">
        <v>42957</v>
      </c>
      <c r="C413" s="32">
        <v>5997.2692478900135</v>
      </c>
      <c r="E413" s="185">
        <v>44475</v>
      </c>
      <c r="F413" s="32">
        <v>222.9789759599953</v>
      </c>
    </row>
    <row r="414" spans="2:6" x14ac:dyDescent="0.2">
      <c r="B414" s="184">
        <v>42958</v>
      </c>
      <c r="C414" s="20">
        <v>6710.8073485499772</v>
      </c>
      <c r="E414" s="184">
        <v>44476</v>
      </c>
      <c r="F414" s="20">
        <v>891.04881325003225</v>
      </c>
    </row>
    <row r="415" spans="2:6" x14ac:dyDescent="0.2">
      <c r="B415" s="185">
        <v>42961</v>
      </c>
      <c r="C415" s="32">
        <v>6752.2747588499915</v>
      </c>
      <c r="E415" s="185">
        <v>44477</v>
      </c>
      <c r="F415" s="32">
        <v>189.53768782992847</v>
      </c>
    </row>
    <row r="416" spans="2:6" x14ac:dyDescent="0.2">
      <c r="B416" s="184">
        <v>42963</v>
      </c>
      <c r="C416" s="20">
        <v>6607.8341087499866</v>
      </c>
      <c r="E416" s="184">
        <v>44480</v>
      </c>
      <c r="F416" s="20">
        <v>-75.674170509970281</v>
      </c>
    </row>
    <row r="417" spans="2:6" x14ac:dyDescent="0.2">
      <c r="B417" s="185">
        <v>42964</v>
      </c>
      <c r="C417" s="32">
        <v>6842.0345639299776</v>
      </c>
      <c r="E417" s="185">
        <v>44481</v>
      </c>
      <c r="F417" s="32">
        <v>17.556456210033502</v>
      </c>
    </row>
    <row r="418" spans="2:6" x14ac:dyDescent="0.2">
      <c r="B418" s="184">
        <v>42965</v>
      </c>
      <c r="C418" s="20">
        <v>6694.3033348999743</v>
      </c>
      <c r="E418" s="184">
        <v>44482</v>
      </c>
      <c r="F418" s="20">
        <v>166.4052028899896</v>
      </c>
    </row>
    <row r="419" spans="2:6" x14ac:dyDescent="0.2">
      <c r="B419" s="185">
        <v>42968</v>
      </c>
      <c r="C419" s="32">
        <v>5945.5276142600051</v>
      </c>
      <c r="E419" s="185">
        <v>44483</v>
      </c>
      <c r="F419" s="32">
        <v>353.37617251998745</v>
      </c>
    </row>
    <row r="420" spans="2:6" x14ac:dyDescent="0.2">
      <c r="B420" s="184">
        <v>42969</v>
      </c>
      <c r="C420" s="20">
        <v>5482.9425128599687</v>
      </c>
      <c r="E420" s="184">
        <v>44484</v>
      </c>
      <c r="F420" s="20">
        <v>-109.82720627001254</v>
      </c>
    </row>
    <row r="421" spans="2:6" x14ac:dyDescent="0.2">
      <c r="B421" s="185">
        <v>42970</v>
      </c>
      <c r="C421" s="32">
        <v>5392.2912199200073</v>
      </c>
      <c r="E421" s="185">
        <v>44487</v>
      </c>
      <c r="F421" s="32">
        <v>-219.57736096001463</v>
      </c>
    </row>
    <row r="422" spans="2:6" x14ac:dyDescent="0.2">
      <c r="B422" s="184">
        <v>42971</v>
      </c>
      <c r="C422" s="20">
        <v>5684.6403838999977</v>
      </c>
      <c r="E422" s="184">
        <v>44488</v>
      </c>
      <c r="F422" s="20">
        <v>-300.51326214993605</v>
      </c>
    </row>
    <row r="423" spans="2:6" x14ac:dyDescent="0.2">
      <c r="B423" s="185">
        <v>42972</v>
      </c>
      <c r="C423" s="32">
        <v>5595.8610285899776</v>
      </c>
      <c r="E423" s="185">
        <v>44489</v>
      </c>
      <c r="F423" s="32">
        <v>-159.92056758003309</v>
      </c>
    </row>
    <row r="424" spans="2:6" x14ac:dyDescent="0.2">
      <c r="B424" s="184">
        <v>42975</v>
      </c>
      <c r="C424" s="20">
        <v>4917.7156009500031</v>
      </c>
      <c r="E424" s="184">
        <v>44490</v>
      </c>
      <c r="F424" s="20">
        <v>219.74797031999333</v>
      </c>
    </row>
    <row r="425" spans="2:6" x14ac:dyDescent="0.2">
      <c r="B425" s="185">
        <v>42976</v>
      </c>
      <c r="C425" s="32">
        <v>4437.871281049971</v>
      </c>
      <c r="E425" s="184">
        <v>44491</v>
      </c>
      <c r="F425" s="32">
        <v>-72.69602734001819</v>
      </c>
    </row>
    <row r="426" spans="2:6" x14ac:dyDescent="0.2">
      <c r="B426" s="184">
        <v>42977</v>
      </c>
      <c r="C426" s="20">
        <v>4519.0061114499986</v>
      </c>
      <c r="E426" s="185">
        <v>44494</v>
      </c>
      <c r="F426" s="20">
        <v>-299.12569758994505</v>
      </c>
    </row>
    <row r="427" spans="2:6" x14ac:dyDescent="0.2">
      <c r="B427" s="185">
        <v>42978</v>
      </c>
      <c r="C427" s="32">
        <v>4879.7841834099963</v>
      </c>
      <c r="E427" s="184">
        <v>44495</v>
      </c>
      <c r="F427" s="32">
        <v>-41.935031260014512</v>
      </c>
    </row>
    <row r="428" spans="2:6" x14ac:dyDescent="0.2">
      <c r="B428" s="184">
        <v>42979</v>
      </c>
      <c r="C428" s="20">
        <v>5143.330029010016</v>
      </c>
      <c r="E428" s="185">
        <v>44496</v>
      </c>
      <c r="F428" s="20">
        <v>185.51925456000026</v>
      </c>
    </row>
    <row r="429" spans="2:6" x14ac:dyDescent="0.2">
      <c r="B429" s="185">
        <v>42982</v>
      </c>
      <c r="C429" s="32">
        <v>4955.4023392900126</v>
      </c>
      <c r="E429" s="184">
        <v>44497</v>
      </c>
      <c r="F429" s="32">
        <v>941.22664395999163</v>
      </c>
    </row>
    <row r="430" spans="2:6" x14ac:dyDescent="0.2">
      <c r="B430" s="184">
        <v>42983</v>
      </c>
      <c r="C430" s="20">
        <v>4927.3090453399927</v>
      </c>
      <c r="E430" s="185">
        <v>44498</v>
      </c>
      <c r="F430" s="20">
        <v>-0.10659999999916181</v>
      </c>
    </row>
    <row r="431" spans="2:6" x14ac:dyDescent="0.2">
      <c r="B431" s="185">
        <v>42984</v>
      </c>
      <c r="C431" s="32">
        <v>5100.3717584599799</v>
      </c>
      <c r="E431" s="184">
        <v>44502</v>
      </c>
      <c r="F431" s="32">
        <v>128.2410716600134</v>
      </c>
    </row>
    <row r="432" spans="2:6" x14ac:dyDescent="0.2">
      <c r="B432" s="184">
        <v>42985</v>
      </c>
      <c r="C432" s="20">
        <v>6039.0283282299933</v>
      </c>
      <c r="E432" s="185">
        <v>44503</v>
      </c>
      <c r="F432" s="20">
        <v>-105.74356535001425</v>
      </c>
    </row>
    <row r="433" spans="2:6" x14ac:dyDescent="0.2">
      <c r="B433" s="185">
        <v>42986</v>
      </c>
      <c r="C433" s="32">
        <v>6330.1578000999871</v>
      </c>
      <c r="E433" s="184">
        <v>44504</v>
      </c>
      <c r="F433" s="32">
        <v>173.80541425000411</v>
      </c>
    </row>
    <row r="434" spans="2:6" x14ac:dyDescent="0.2">
      <c r="B434" s="184">
        <v>42989</v>
      </c>
      <c r="C434" s="20">
        <v>5984.1272015400173</v>
      </c>
      <c r="E434" s="185">
        <v>44505</v>
      </c>
      <c r="F434" s="20">
        <v>135.50730623997515</v>
      </c>
    </row>
    <row r="435" spans="2:6" x14ac:dyDescent="0.2">
      <c r="B435" s="185">
        <v>42990</v>
      </c>
      <c r="C435" s="32">
        <v>5990.1192190099973</v>
      </c>
      <c r="E435" s="184">
        <v>44508</v>
      </c>
      <c r="F435" s="32">
        <v>476.62935129000107</v>
      </c>
    </row>
    <row r="436" spans="2:6" x14ac:dyDescent="0.2">
      <c r="B436" s="184">
        <v>42991</v>
      </c>
      <c r="C436" s="20">
        <v>6277.6806541499973</v>
      </c>
      <c r="E436" s="185">
        <v>44509</v>
      </c>
      <c r="F436" s="20">
        <v>903.36221931001637</v>
      </c>
    </row>
    <row r="437" spans="2:6" x14ac:dyDescent="0.2">
      <c r="B437" s="185">
        <v>42992</v>
      </c>
      <c r="C437" s="32">
        <v>6791.8857319499948</v>
      </c>
      <c r="E437" s="184">
        <v>44510</v>
      </c>
      <c r="F437" s="32">
        <v>998.79981416004011</v>
      </c>
    </row>
    <row r="438" spans="2:6" x14ac:dyDescent="0.2">
      <c r="B438" s="184">
        <v>42993</v>
      </c>
      <c r="C438" s="20">
        <v>6925.8297385199694</v>
      </c>
      <c r="E438" s="185">
        <v>44512</v>
      </c>
      <c r="F438" s="20">
        <v>515.75576061999891</v>
      </c>
    </row>
    <row r="439" spans="2:6" x14ac:dyDescent="0.2">
      <c r="B439" s="185">
        <v>42996</v>
      </c>
      <c r="C439" s="32">
        <v>6562.4803203900228</v>
      </c>
      <c r="E439" s="184">
        <v>44515</v>
      </c>
      <c r="F439" s="32">
        <v>-53.177340670081321</v>
      </c>
    </row>
    <row r="440" spans="2:6" x14ac:dyDescent="0.2">
      <c r="B440" s="184">
        <v>42997</v>
      </c>
      <c r="C440" s="20">
        <v>6335.352712449996</v>
      </c>
      <c r="E440" s="185">
        <v>44516</v>
      </c>
      <c r="F440" s="20">
        <v>-139.0904651399469</v>
      </c>
    </row>
    <row r="441" spans="2:6" x14ac:dyDescent="0.2">
      <c r="B441" s="185">
        <v>42998</v>
      </c>
      <c r="C441" s="32">
        <v>6205.0627766399994</v>
      </c>
      <c r="E441" s="184">
        <v>44517</v>
      </c>
      <c r="F441" s="32">
        <v>381.59354267001618</v>
      </c>
    </row>
    <row r="442" spans="2:6" x14ac:dyDescent="0.2">
      <c r="B442" s="184">
        <v>42999</v>
      </c>
      <c r="C442" s="20">
        <v>6542.8627460499702</v>
      </c>
      <c r="E442" s="185">
        <v>44518</v>
      </c>
      <c r="F442" s="20">
        <v>505.64783077000175</v>
      </c>
    </row>
    <row r="443" spans="2:6" x14ac:dyDescent="0.2">
      <c r="B443" s="185">
        <v>43000</v>
      </c>
      <c r="C443" s="32">
        <v>6499.3971968200058</v>
      </c>
      <c r="E443" s="184">
        <v>44519</v>
      </c>
      <c r="F443" s="32">
        <v>-127.17788988002576</v>
      </c>
    </row>
    <row r="444" spans="2:6" x14ac:dyDescent="0.2">
      <c r="B444" s="184">
        <v>43003</v>
      </c>
      <c r="C444" s="20">
        <v>5969.3063330299919</v>
      </c>
      <c r="E444" s="185">
        <v>44522</v>
      </c>
      <c r="F444" s="20">
        <v>-64.630052639986388</v>
      </c>
    </row>
    <row r="445" spans="2:6" x14ac:dyDescent="0.2">
      <c r="B445" s="184">
        <v>43004</v>
      </c>
      <c r="C445" s="32">
        <v>5457.0990542900108</v>
      </c>
      <c r="E445" s="184">
        <v>44523</v>
      </c>
      <c r="F445" s="32">
        <v>-21.146515480009839</v>
      </c>
    </row>
    <row r="446" spans="2:6" x14ac:dyDescent="0.2">
      <c r="B446" s="185">
        <v>43005</v>
      </c>
      <c r="C446" s="20">
        <v>5651.4719127699791</v>
      </c>
      <c r="E446" s="185">
        <v>44524</v>
      </c>
      <c r="F446" s="20">
        <v>165.9020525199594</v>
      </c>
    </row>
    <row r="447" spans="2:6" x14ac:dyDescent="0.2">
      <c r="B447" s="184">
        <v>43006</v>
      </c>
      <c r="C447" s="20">
        <v>6126.059071339987</v>
      </c>
      <c r="E447" s="184">
        <v>44525</v>
      </c>
      <c r="F447" s="20">
        <v>81.345411310030613</v>
      </c>
    </row>
    <row r="448" spans="2:6" x14ac:dyDescent="0.2">
      <c r="B448" s="185">
        <v>43007</v>
      </c>
      <c r="C448" s="32">
        <v>6103.8097092399839</v>
      </c>
      <c r="E448" s="185">
        <v>44526</v>
      </c>
      <c r="F448" s="32">
        <v>93.599265650031157</v>
      </c>
    </row>
    <row r="449" spans="2:6" x14ac:dyDescent="0.2">
      <c r="B449" s="184">
        <v>43010</v>
      </c>
      <c r="C449" s="20">
        <v>5793.1520406199852</v>
      </c>
      <c r="E449" s="184">
        <v>44529</v>
      </c>
      <c r="F449" s="20">
        <v>-57.348647130012978</v>
      </c>
    </row>
    <row r="450" spans="2:6" x14ac:dyDescent="0.2">
      <c r="B450" s="185">
        <v>43011</v>
      </c>
      <c r="C450" s="32">
        <v>5725.1196165099973</v>
      </c>
      <c r="E450" s="185">
        <v>44530</v>
      </c>
      <c r="F450" s="32">
        <v>-276.94736073998502</v>
      </c>
    </row>
    <row r="451" spans="2:6" x14ac:dyDescent="0.2">
      <c r="B451" s="184">
        <v>43012</v>
      </c>
      <c r="C451" s="20">
        <v>5969.0686634500162</v>
      </c>
      <c r="E451" s="184">
        <v>44531</v>
      </c>
      <c r="F451" s="20">
        <v>171.73889280995354</v>
      </c>
    </row>
    <row r="452" spans="2:6" x14ac:dyDescent="0.2">
      <c r="B452" s="185">
        <v>43013</v>
      </c>
      <c r="C452" s="32">
        <v>6460.5041781599866</v>
      </c>
      <c r="E452" s="185">
        <v>44532</v>
      </c>
      <c r="F452" s="32">
        <v>262.41436977003468</v>
      </c>
    </row>
    <row r="453" spans="2:6" x14ac:dyDescent="0.2">
      <c r="B453" s="184">
        <v>43014</v>
      </c>
      <c r="C453" s="20">
        <v>6769.0209232799825</v>
      </c>
      <c r="E453" s="184">
        <v>44533</v>
      </c>
      <c r="F453" s="20">
        <v>44.644626849971246</v>
      </c>
    </row>
    <row r="454" spans="2:6" x14ac:dyDescent="0.2">
      <c r="B454" s="185">
        <v>43017</v>
      </c>
      <c r="C454" s="32">
        <v>6991.4881346700131</v>
      </c>
      <c r="E454" s="185">
        <v>44536</v>
      </c>
      <c r="F454" s="32">
        <v>-221.09358273999533</v>
      </c>
    </row>
    <row r="455" spans="2:6" x14ac:dyDescent="0.2">
      <c r="B455" s="184">
        <v>43018</v>
      </c>
      <c r="C455" s="20">
        <v>7123.2651003999927</v>
      </c>
      <c r="E455" s="184">
        <v>44537</v>
      </c>
      <c r="F455" s="20">
        <v>-145.42040022002766</v>
      </c>
    </row>
    <row r="456" spans="2:6" x14ac:dyDescent="0.2">
      <c r="B456" s="185">
        <v>43019</v>
      </c>
      <c r="C456" s="32">
        <v>7346.23302598999</v>
      </c>
      <c r="E456" s="185">
        <v>44538</v>
      </c>
      <c r="F456" s="32">
        <v>338.16635524999583</v>
      </c>
    </row>
    <row r="457" spans="2:6" x14ac:dyDescent="0.2">
      <c r="B457" s="184">
        <v>43020</v>
      </c>
      <c r="C457" s="20">
        <v>7916.266787970002</v>
      </c>
      <c r="E457" s="184">
        <v>44539</v>
      </c>
      <c r="F457" s="20">
        <v>711.41792067006463</v>
      </c>
    </row>
    <row r="458" spans="2:6" x14ac:dyDescent="0.2">
      <c r="B458" s="185">
        <v>43021</v>
      </c>
      <c r="C458" s="32">
        <v>7863.7718356799742</v>
      </c>
      <c r="E458" s="185">
        <v>44540</v>
      </c>
      <c r="F458" s="32">
        <v>450.6716034799465</v>
      </c>
    </row>
    <row r="459" spans="2:6" x14ac:dyDescent="0.2">
      <c r="B459" s="184">
        <v>43024</v>
      </c>
      <c r="C459" s="20">
        <v>7179.5137401400134</v>
      </c>
      <c r="E459" s="184">
        <v>44543</v>
      </c>
      <c r="F459" s="20">
        <v>305.80005082004936</v>
      </c>
    </row>
    <row r="460" spans="2:6" x14ac:dyDescent="0.2">
      <c r="B460" s="185">
        <v>43025</v>
      </c>
      <c r="C460" s="32">
        <v>6645.9470355799713</v>
      </c>
      <c r="E460" s="185">
        <v>44544</v>
      </c>
      <c r="F460" s="32">
        <v>-108.27516978007043</v>
      </c>
    </row>
    <row r="461" spans="2:6" x14ac:dyDescent="0.2">
      <c r="B461" s="184">
        <v>43026</v>
      </c>
      <c r="C461" s="20">
        <v>6583.3389018099988</v>
      </c>
      <c r="E461" s="184">
        <v>44545</v>
      </c>
      <c r="F461" s="20">
        <v>281.67034504003823</v>
      </c>
    </row>
    <row r="462" spans="2:6" x14ac:dyDescent="0.2">
      <c r="B462" s="185">
        <v>43027</v>
      </c>
      <c r="C462" s="32">
        <v>6830.4908954200218</v>
      </c>
      <c r="E462" s="185">
        <v>44546</v>
      </c>
      <c r="F462" s="32">
        <v>492.74099566001678</v>
      </c>
    </row>
    <row r="463" spans="2:6" x14ac:dyDescent="0.2">
      <c r="B463" s="184">
        <v>43028</v>
      </c>
      <c r="C463" s="20">
        <v>6684.1686858799949</v>
      </c>
      <c r="E463" s="184">
        <v>44547</v>
      </c>
      <c r="F463" s="20">
        <v>533.31922586995643</v>
      </c>
    </row>
    <row r="464" spans="2:6" x14ac:dyDescent="0.2">
      <c r="B464" s="185">
        <v>43031</v>
      </c>
      <c r="C464" s="32">
        <v>6250.1721701700008</v>
      </c>
      <c r="E464" s="185">
        <v>44548</v>
      </c>
      <c r="F464" s="32">
        <v>2.3556606300408021</v>
      </c>
    </row>
    <row r="465" spans="2:6" x14ac:dyDescent="0.2">
      <c r="B465" s="184">
        <v>43032</v>
      </c>
      <c r="C465" s="20">
        <v>5996.1833258699917</v>
      </c>
      <c r="E465" s="184">
        <v>44551</v>
      </c>
      <c r="F465" s="20">
        <v>758.51732247002656</v>
      </c>
    </row>
    <row r="466" spans="2:6" x14ac:dyDescent="0.2">
      <c r="B466" s="185">
        <v>43033</v>
      </c>
      <c r="C466" s="32">
        <v>5972.4135120899882</v>
      </c>
      <c r="E466" s="185">
        <v>44552</v>
      </c>
      <c r="F466" s="32">
        <v>824.4778309899848</v>
      </c>
    </row>
    <row r="467" spans="2:6" x14ac:dyDescent="0.2">
      <c r="B467" s="184">
        <v>43034</v>
      </c>
      <c r="C467" s="20">
        <v>6371.6234064299788</v>
      </c>
      <c r="E467" s="184">
        <v>44553</v>
      </c>
      <c r="F467" s="20">
        <v>49.327472920005675</v>
      </c>
    </row>
    <row r="468" spans="2:6" x14ac:dyDescent="0.2">
      <c r="B468" s="185">
        <v>43035</v>
      </c>
      <c r="C468" s="32">
        <v>6420.7944117599982</v>
      </c>
      <c r="E468" s="185">
        <v>44554</v>
      </c>
      <c r="F468" s="32">
        <v>-964.8064774000668</v>
      </c>
    </row>
    <row r="469" spans="2:6" x14ac:dyDescent="0.2">
      <c r="B469" s="184">
        <v>43038</v>
      </c>
      <c r="C469" s="20">
        <v>6540.7338862000033</v>
      </c>
      <c r="E469" s="184">
        <v>44557</v>
      </c>
      <c r="F469" s="20">
        <v>-143.77238401991781</v>
      </c>
    </row>
    <row r="470" spans="2:6" x14ac:dyDescent="0.2">
      <c r="B470" s="185">
        <v>43039</v>
      </c>
      <c r="C470" s="32">
        <v>6734.8617329299741</v>
      </c>
      <c r="E470" s="185">
        <v>44558</v>
      </c>
      <c r="F470" s="32">
        <v>-322.89037014002679</v>
      </c>
    </row>
    <row r="471" spans="2:6" x14ac:dyDescent="0.2">
      <c r="B471" s="184">
        <v>43041</v>
      </c>
      <c r="C471" s="20">
        <v>7117.4864357799815</v>
      </c>
      <c r="E471" s="184">
        <v>44559</v>
      </c>
      <c r="F471" s="20">
        <v>-387.05900763999671</v>
      </c>
    </row>
    <row r="472" spans="2:6" x14ac:dyDescent="0.2">
      <c r="B472" s="185">
        <v>43042</v>
      </c>
      <c r="C472" s="32">
        <v>6984.3065694700053</v>
      </c>
      <c r="E472" s="185">
        <v>44560</v>
      </c>
      <c r="F472" s="32">
        <v>-446.82508842000971</v>
      </c>
    </row>
    <row r="473" spans="2:6" x14ac:dyDescent="0.2">
      <c r="B473" s="184">
        <v>43045</v>
      </c>
      <c r="C473" s="20">
        <v>6517.6414258400036</v>
      </c>
      <c r="E473" s="184">
        <v>44561</v>
      </c>
      <c r="F473" s="20">
        <v>-900.55061258003116</v>
      </c>
    </row>
    <row r="474" spans="2:6" x14ac:dyDescent="0.2">
      <c r="B474" s="185">
        <v>43046</v>
      </c>
      <c r="C474" s="32">
        <v>6255.7966749500192</v>
      </c>
      <c r="E474" s="184">
        <v>44564</v>
      </c>
      <c r="F474" s="32">
        <v>-37.947899029939435</v>
      </c>
    </row>
    <row r="475" spans="2:6" x14ac:dyDescent="0.2">
      <c r="B475" s="184">
        <v>43047</v>
      </c>
      <c r="C475" s="20">
        <v>6471.3784264500136</v>
      </c>
      <c r="E475" s="185">
        <v>44565</v>
      </c>
      <c r="F475" s="20">
        <v>-402.01433039002586</v>
      </c>
    </row>
    <row r="476" spans="2:6" x14ac:dyDescent="0.2">
      <c r="B476" s="185">
        <v>43048</v>
      </c>
      <c r="C476" s="32">
        <v>7193.6107543199905</v>
      </c>
      <c r="E476" s="184">
        <v>44566</v>
      </c>
      <c r="F476" s="32">
        <v>150.7707574099768</v>
      </c>
    </row>
    <row r="477" spans="2:6" x14ac:dyDescent="0.2">
      <c r="B477" s="184">
        <v>43049</v>
      </c>
      <c r="C477" s="20">
        <v>7396.3005478499981</v>
      </c>
      <c r="E477" s="185">
        <v>44568</v>
      </c>
      <c r="F477" s="20">
        <v>182.97485030005919</v>
      </c>
    </row>
    <row r="478" spans="2:6" x14ac:dyDescent="0.2">
      <c r="B478" s="185">
        <v>43052</v>
      </c>
      <c r="C478" s="32">
        <v>7330.522930659994</v>
      </c>
      <c r="E478" s="184">
        <v>44571</v>
      </c>
      <c r="F478" s="32">
        <v>-262.26956251001684</v>
      </c>
    </row>
    <row r="479" spans="2:6" x14ac:dyDescent="0.2">
      <c r="B479" s="184">
        <v>43053</v>
      </c>
      <c r="C479" s="20">
        <v>7393.542968290014</v>
      </c>
      <c r="E479" s="185">
        <v>44572</v>
      </c>
      <c r="F479" s="20">
        <v>-273.81162572005996</v>
      </c>
    </row>
    <row r="480" spans="2:6" x14ac:dyDescent="0.2">
      <c r="B480" s="185">
        <v>43054</v>
      </c>
      <c r="C480" s="32">
        <v>7527.9546767899883</v>
      </c>
      <c r="E480" s="184">
        <v>44573</v>
      </c>
      <c r="F480" s="32">
        <v>22.726935309998225</v>
      </c>
    </row>
    <row r="481" spans="2:6" x14ac:dyDescent="0.2">
      <c r="B481" s="184">
        <v>43055</v>
      </c>
      <c r="C481" s="20">
        <v>7849.7565273399814</v>
      </c>
      <c r="E481" s="185">
        <v>44574</v>
      </c>
      <c r="F481" s="20">
        <v>180.13291115005268</v>
      </c>
    </row>
    <row r="482" spans="2:6" x14ac:dyDescent="0.2">
      <c r="B482" s="185">
        <v>43056</v>
      </c>
      <c r="C482" s="32">
        <v>7829.7917528900143</v>
      </c>
      <c r="E482" s="184">
        <v>44575</v>
      </c>
      <c r="F482" s="32">
        <v>-376.23758564004675</v>
      </c>
    </row>
    <row r="483" spans="2:6" x14ac:dyDescent="0.2">
      <c r="B483" s="184">
        <v>43059</v>
      </c>
      <c r="C483" s="20">
        <v>7337.9963288500148</v>
      </c>
      <c r="E483" s="185">
        <v>44578</v>
      </c>
      <c r="F483" s="20">
        <v>-327.97168143995805</v>
      </c>
    </row>
    <row r="484" spans="2:6" x14ac:dyDescent="0.2">
      <c r="B484" s="185">
        <v>43060</v>
      </c>
      <c r="C484" s="32">
        <v>6897.1582983900153</v>
      </c>
      <c r="E484" s="184">
        <v>44579</v>
      </c>
      <c r="F484" s="32">
        <v>-448.83173064998118</v>
      </c>
    </row>
    <row r="485" spans="2:6" x14ac:dyDescent="0.2">
      <c r="B485" s="184">
        <v>43061</v>
      </c>
      <c r="C485" s="20">
        <v>6799.0877749100036</v>
      </c>
      <c r="E485" s="185">
        <v>44580</v>
      </c>
      <c r="F485" s="20">
        <v>-264.58193212008337</v>
      </c>
    </row>
    <row r="486" spans="2:6" x14ac:dyDescent="0.2">
      <c r="B486" s="185">
        <v>43062</v>
      </c>
      <c r="C486" s="32">
        <v>7057.824397260003</v>
      </c>
      <c r="E486" s="184">
        <v>44581</v>
      </c>
      <c r="F486" s="32">
        <v>-137.54184295993764</v>
      </c>
    </row>
    <row r="487" spans="2:6" x14ac:dyDescent="0.2">
      <c r="B487" s="184">
        <v>43063</v>
      </c>
      <c r="C487" s="20">
        <v>6864.9843267999822</v>
      </c>
      <c r="E487" s="185">
        <v>44582</v>
      </c>
      <c r="F487" s="20">
        <v>-124.95701975002885</v>
      </c>
    </row>
    <row r="488" spans="2:6" x14ac:dyDescent="0.2">
      <c r="B488" s="185">
        <v>43066</v>
      </c>
      <c r="C488" s="32">
        <v>6209.3458247499948</v>
      </c>
      <c r="E488" s="184">
        <v>44585</v>
      </c>
      <c r="F488" s="32">
        <v>-276.22747008001897</v>
      </c>
    </row>
    <row r="489" spans="2:6" x14ac:dyDescent="0.2">
      <c r="B489" s="184">
        <v>43067</v>
      </c>
      <c r="C489" s="20">
        <v>5761.8966932499898</v>
      </c>
      <c r="E489" s="185">
        <v>44586</v>
      </c>
      <c r="F489" s="20">
        <v>-564.55719442997361</v>
      </c>
    </row>
    <row r="490" spans="2:6" x14ac:dyDescent="0.2">
      <c r="B490" s="185">
        <v>43068</v>
      </c>
      <c r="C490" s="32">
        <v>5788.7388203599839</v>
      </c>
      <c r="E490" s="184">
        <v>44587</v>
      </c>
      <c r="F490" s="32">
        <v>-381.67540572001599</v>
      </c>
    </row>
    <row r="491" spans="2:6" x14ac:dyDescent="0.2">
      <c r="B491" s="184">
        <v>43069</v>
      </c>
      <c r="C491" s="20">
        <v>6152.0855966099771</v>
      </c>
      <c r="E491" s="185">
        <v>44588</v>
      </c>
      <c r="F491" s="20">
        <v>32.655306770000607</v>
      </c>
    </row>
    <row r="492" spans="2:6" x14ac:dyDescent="0.2">
      <c r="B492" s="185">
        <v>43070</v>
      </c>
      <c r="C492" s="32">
        <v>6423.5548998799932</v>
      </c>
      <c r="E492" s="184">
        <v>44589</v>
      </c>
      <c r="F492" s="32">
        <v>163.75085291999858</v>
      </c>
    </row>
    <row r="493" spans="2:6" x14ac:dyDescent="0.2">
      <c r="B493" s="184">
        <v>43073</v>
      </c>
      <c r="C493" s="20">
        <v>6311.6563577500056</v>
      </c>
      <c r="E493" s="185">
        <v>44592</v>
      </c>
      <c r="F493" s="20">
        <v>-87.841519929992501</v>
      </c>
    </row>
    <row r="494" spans="2:6" x14ac:dyDescent="0.2">
      <c r="B494" s="184">
        <v>43074</v>
      </c>
      <c r="C494" s="32">
        <v>6371.8634181499947</v>
      </c>
      <c r="E494" s="184">
        <v>44593</v>
      </c>
      <c r="F494" s="32">
        <v>-141.86105542001314</v>
      </c>
    </row>
    <row r="495" spans="2:6" x14ac:dyDescent="0.2">
      <c r="B495" s="185">
        <v>43075</v>
      </c>
      <c r="C495" s="20">
        <v>6937.9223563199921</v>
      </c>
      <c r="E495" s="185">
        <v>44594</v>
      </c>
      <c r="F495" s="20">
        <v>-21.809583489957731</v>
      </c>
    </row>
    <row r="496" spans="2:6" x14ac:dyDescent="0.2">
      <c r="B496" s="184">
        <v>43076</v>
      </c>
      <c r="C496" s="20">
        <v>7992.320965980005</v>
      </c>
      <c r="E496" s="184">
        <v>44595</v>
      </c>
      <c r="F496" s="20">
        <v>338.97473096998874</v>
      </c>
    </row>
    <row r="497" spans="2:6" x14ac:dyDescent="0.2">
      <c r="B497" s="185">
        <v>43077</v>
      </c>
      <c r="C497" s="32">
        <v>8336.2009818799852</v>
      </c>
      <c r="E497" s="185">
        <v>44596</v>
      </c>
      <c r="F497" s="32">
        <v>-166.11453949002316</v>
      </c>
    </row>
    <row r="498" spans="2:6" x14ac:dyDescent="0.2">
      <c r="B498" s="184">
        <v>43080</v>
      </c>
      <c r="C498" s="20">
        <v>7990.017758639995</v>
      </c>
      <c r="E498" s="184">
        <v>44599</v>
      </c>
      <c r="F498" s="20">
        <v>-83.28593033994548</v>
      </c>
    </row>
    <row r="499" spans="2:6" x14ac:dyDescent="0.2">
      <c r="B499" s="185">
        <v>43081</v>
      </c>
      <c r="C499" s="32">
        <v>8109.2166649099963</v>
      </c>
      <c r="E499" s="185">
        <v>44600</v>
      </c>
      <c r="F499" s="32">
        <v>-24.773839920060709</v>
      </c>
    </row>
    <row r="500" spans="2:6" x14ac:dyDescent="0.2">
      <c r="B500" s="184">
        <v>43082</v>
      </c>
      <c r="C500" s="20">
        <v>8616.3942758999765</v>
      </c>
      <c r="E500" s="184">
        <v>44601</v>
      </c>
      <c r="F500" s="20">
        <v>421.58954300999176</v>
      </c>
    </row>
    <row r="501" spans="2:6" x14ac:dyDescent="0.2">
      <c r="B501" s="185">
        <v>43083</v>
      </c>
      <c r="C501" s="32">
        <v>9433.8402991000039</v>
      </c>
      <c r="E501" s="185">
        <v>44602</v>
      </c>
      <c r="F501" s="32">
        <v>386.58172155002831</v>
      </c>
    </row>
    <row r="502" spans="2:6" x14ac:dyDescent="0.2">
      <c r="B502" s="184">
        <v>43084</v>
      </c>
      <c r="C502" s="20">
        <v>9738.1570196399989</v>
      </c>
      <c r="E502" s="184">
        <v>44603</v>
      </c>
      <c r="F502" s="20">
        <v>421.80544128001202</v>
      </c>
    </row>
    <row r="503" spans="2:6" x14ac:dyDescent="0.2">
      <c r="B503" s="185">
        <v>43087</v>
      </c>
      <c r="C503" s="32">
        <v>9715.727268609975</v>
      </c>
      <c r="E503" s="185">
        <v>44606</v>
      </c>
      <c r="F503" s="32">
        <v>-88.046532379987184</v>
      </c>
    </row>
    <row r="504" spans="2:6" x14ac:dyDescent="0.2">
      <c r="B504" s="184">
        <v>43088</v>
      </c>
      <c r="C504" s="20">
        <v>10003.065494509996</v>
      </c>
      <c r="E504" s="184">
        <v>44607</v>
      </c>
      <c r="F504" s="20">
        <v>-11.721796819998417</v>
      </c>
    </row>
    <row r="505" spans="2:6" x14ac:dyDescent="0.2">
      <c r="B505" s="185">
        <v>43089</v>
      </c>
      <c r="C505" s="32">
        <v>10599.686732380011</v>
      </c>
      <c r="E505" s="185">
        <v>44608</v>
      </c>
      <c r="F505" s="32">
        <v>467.17307313997298</v>
      </c>
    </row>
    <row r="506" spans="2:6" x14ac:dyDescent="0.2">
      <c r="B506" s="184">
        <v>43090</v>
      </c>
      <c r="C506" s="20">
        <v>12003.100697479997</v>
      </c>
      <c r="E506" s="184">
        <v>44609</v>
      </c>
      <c r="F506" s="20">
        <v>600.32189835997997</v>
      </c>
    </row>
    <row r="507" spans="2:6" x14ac:dyDescent="0.2">
      <c r="B507" s="185">
        <v>43091</v>
      </c>
      <c r="C507" s="32">
        <v>12535.265905100008</v>
      </c>
      <c r="E507" s="185">
        <v>44610</v>
      </c>
      <c r="F507" s="32">
        <v>-34.43556508992333</v>
      </c>
    </row>
    <row r="508" spans="2:6" x14ac:dyDescent="0.2">
      <c r="B508" s="184">
        <v>43096</v>
      </c>
      <c r="C508" s="20">
        <v>12153.866626279982</v>
      </c>
      <c r="E508" s="184">
        <v>44613</v>
      </c>
      <c r="F508" s="20">
        <v>-283.88086343009491</v>
      </c>
    </row>
    <row r="509" spans="2:6" x14ac:dyDescent="0.2">
      <c r="B509" s="185">
        <v>43097</v>
      </c>
      <c r="C509" s="32">
        <v>11976.187413079984</v>
      </c>
      <c r="E509" s="185">
        <v>44614</v>
      </c>
      <c r="F509" s="32">
        <v>-66.78367219993379</v>
      </c>
    </row>
    <row r="510" spans="2:6" x14ac:dyDescent="0.2">
      <c r="B510" s="184">
        <v>43098</v>
      </c>
      <c r="C510" s="20">
        <v>11141.065286189987</v>
      </c>
      <c r="E510" s="184">
        <v>44615</v>
      </c>
      <c r="F510" s="20">
        <v>498.61407358996803</v>
      </c>
    </row>
    <row r="511" spans="2:6" x14ac:dyDescent="0.2">
      <c r="B511" s="185">
        <v>43102</v>
      </c>
      <c r="C511" s="32">
        <v>-1236.52232198001</v>
      </c>
      <c r="E511" s="185">
        <v>44616</v>
      </c>
      <c r="F511" s="32">
        <v>1372.9588942700066</v>
      </c>
    </row>
    <row r="512" spans="2:6" x14ac:dyDescent="0.2">
      <c r="B512" s="184">
        <v>43103</v>
      </c>
      <c r="C512" s="20">
        <v>-1947.5520972099912</v>
      </c>
      <c r="E512" s="184">
        <v>44617</v>
      </c>
      <c r="F512" s="20">
        <v>11388.988825580047</v>
      </c>
    </row>
    <row r="513" spans="2:6" x14ac:dyDescent="0.2">
      <c r="B513" s="185">
        <v>43104</v>
      </c>
      <c r="C513" s="32">
        <v>-2281.5266886900063</v>
      </c>
      <c r="E513" s="185">
        <v>44620</v>
      </c>
      <c r="F513" s="32">
        <v>12370.019555029925</v>
      </c>
    </row>
    <row r="514" spans="2:6" x14ac:dyDescent="0.2">
      <c r="B514" s="184">
        <v>43105</v>
      </c>
      <c r="C514" s="20">
        <v>-2539.9502797399764</v>
      </c>
      <c r="E514" s="184">
        <v>44621</v>
      </c>
      <c r="F514" s="20">
        <v>7066.0012478100252</v>
      </c>
    </row>
    <row r="515" spans="2:6" x14ac:dyDescent="0.2">
      <c r="B515" s="185">
        <v>43108</v>
      </c>
      <c r="C515" s="32">
        <v>-2695.3374543699902</v>
      </c>
      <c r="E515" s="185">
        <v>44622</v>
      </c>
      <c r="F515" s="32">
        <v>3128.3424194600084</v>
      </c>
    </row>
    <row r="516" spans="2:6" x14ac:dyDescent="0.2">
      <c r="B516" s="184">
        <v>43109</v>
      </c>
      <c r="C516" s="20">
        <v>-2682.1526176600019</v>
      </c>
      <c r="E516" s="184">
        <v>44623</v>
      </c>
      <c r="F516" s="20">
        <v>2390.7602639400284</v>
      </c>
    </row>
    <row r="517" spans="2:6" x14ac:dyDescent="0.2">
      <c r="B517" s="185">
        <v>43110</v>
      </c>
      <c r="C517" s="32">
        <v>-2477.6504687799898</v>
      </c>
      <c r="E517" s="185">
        <v>44624</v>
      </c>
      <c r="F517" s="32">
        <v>1632.1453245399753</v>
      </c>
    </row>
    <row r="518" spans="2:6" x14ac:dyDescent="0.2">
      <c r="B518" s="184">
        <v>43111</v>
      </c>
      <c r="C518" s="20">
        <v>-2064.0893902599928</v>
      </c>
      <c r="E518" s="184">
        <v>44627</v>
      </c>
      <c r="F518" s="20">
        <v>596.40313672000775</v>
      </c>
    </row>
    <row r="519" spans="2:6" x14ac:dyDescent="0.2">
      <c r="B519" s="185">
        <v>43112</v>
      </c>
      <c r="C519" s="32">
        <v>-1774.3445934799965</v>
      </c>
      <c r="E519" s="185">
        <v>44628</v>
      </c>
      <c r="F519" s="32">
        <v>420.63038834999315</v>
      </c>
    </row>
    <row r="520" spans="2:6" x14ac:dyDescent="0.2">
      <c r="B520" s="184">
        <v>43115</v>
      </c>
      <c r="C520" s="20">
        <v>-2231.5542587099771</v>
      </c>
      <c r="E520" s="184">
        <v>44629</v>
      </c>
      <c r="F520" s="20">
        <v>187.63630600000033</v>
      </c>
    </row>
    <row r="521" spans="2:6" x14ac:dyDescent="0.2">
      <c r="B521" s="185">
        <v>43116</v>
      </c>
      <c r="C521" s="32">
        <v>-2700.3712337699835</v>
      </c>
      <c r="E521" s="185">
        <v>44630</v>
      </c>
      <c r="F521" s="32">
        <v>93.210882130020764</v>
      </c>
    </row>
    <row r="522" spans="2:6" x14ac:dyDescent="0.2">
      <c r="B522" s="184">
        <v>43117</v>
      </c>
      <c r="C522" s="20">
        <v>-2864.7827395499917</v>
      </c>
      <c r="E522" s="184">
        <v>44631</v>
      </c>
      <c r="F522" s="20">
        <v>365.83640987996478</v>
      </c>
    </row>
    <row r="523" spans="2:6" x14ac:dyDescent="0.2">
      <c r="B523" s="185">
        <v>43118</v>
      </c>
      <c r="C523" s="32">
        <v>-2724.2683005599829</v>
      </c>
      <c r="E523" s="184">
        <v>44634</v>
      </c>
      <c r="F523" s="32">
        <v>123.72792744002072</v>
      </c>
    </row>
    <row r="524" spans="2:6" x14ac:dyDescent="0.2">
      <c r="B524" s="184">
        <v>43119</v>
      </c>
      <c r="C524" s="20">
        <v>-2940.2372958600172</v>
      </c>
      <c r="E524" s="185">
        <v>44635</v>
      </c>
      <c r="F524" s="20">
        <v>-691.40648335998412</v>
      </c>
    </row>
    <row r="525" spans="2:6" x14ac:dyDescent="0.2">
      <c r="B525" s="185">
        <v>43122</v>
      </c>
      <c r="C525" s="32">
        <v>-3607.4069583599921</v>
      </c>
      <c r="E525" s="184">
        <v>44636</v>
      </c>
      <c r="F525" s="32">
        <v>-334.25938987004338</v>
      </c>
    </row>
    <row r="526" spans="2:6" x14ac:dyDescent="0.2">
      <c r="B526" s="184">
        <v>43123</v>
      </c>
      <c r="C526" s="20">
        <v>-4030.153804379981</v>
      </c>
      <c r="E526" s="185">
        <v>44637</v>
      </c>
      <c r="F526" s="20">
        <v>-191.71430386998691</v>
      </c>
    </row>
    <row r="527" spans="2:6" x14ac:dyDescent="0.2">
      <c r="B527" s="185">
        <v>43124</v>
      </c>
      <c r="C527" s="32">
        <v>-4168.8280550100026</v>
      </c>
      <c r="E527" s="184">
        <v>44638</v>
      </c>
      <c r="F527" s="32">
        <v>-520.1312133600004</v>
      </c>
    </row>
    <row r="528" spans="2:6" x14ac:dyDescent="0.2">
      <c r="B528" s="184">
        <v>43125</v>
      </c>
      <c r="C528" s="20">
        <v>-4071.1565557199938</v>
      </c>
      <c r="E528" s="185">
        <v>44641</v>
      </c>
      <c r="F528" s="20">
        <v>-752.30048272997374</v>
      </c>
    </row>
    <row r="529" spans="2:6" x14ac:dyDescent="0.2">
      <c r="B529" s="185">
        <v>43126</v>
      </c>
      <c r="C529" s="32">
        <v>-4315.8690338699962</v>
      </c>
      <c r="E529" s="184">
        <v>44642</v>
      </c>
      <c r="F529" s="32">
        <v>-516.21982130000833</v>
      </c>
    </row>
    <row r="530" spans="2:6" x14ac:dyDescent="0.2">
      <c r="B530" s="184">
        <v>43129</v>
      </c>
      <c r="C530" s="20">
        <v>-4815.9921048500109</v>
      </c>
      <c r="E530" s="185">
        <v>44643</v>
      </c>
      <c r="F530" s="20">
        <v>-464.13139907002915</v>
      </c>
    </row>
    <row r="531" spans="2:6" x14ac:dyDescent="0.2">
      <c r="B531" s="185">
        <v>43130</v>
      </c>
      <c r="C531" s="32">
        <v>-5232.1383696300036</v>
      </c>
      <c r="E531" s="184">
        <v>44644</v>
      </c>
      <c r="F531" s="32">
        <v>-92.66445396997733</v>
      </c>
    </row>
    <row r="532" spans="2:6" x14ac:dyDescent="0.2">
      <c r="B532" s="184">
        <v>43131</v>
      </c>
      <c r="C532" s="20">
        <v>-5194.0875883600092</v>
      </c>
      <c r="E532" s="185">
        <v>44645</v>
      </c>
      <c r="F532" s="20">
        <v>-667.66505553998286</v>
      </c>
    </row>
    <row r="533" spans="2:6" x14ac:dyDescent="0.2">
      <c r="B533" s="185">
        <v>43132</v>
      </c>
      <c r="C533" s="32">
        <v>-4831.6468881799956</v>
      </c>
      <c r="E533" s="184">
        <v>44648</v>
      </c>
      <c r="F533" s="32">
        <v>-748.13291968003614</v>
      </c>
    </row>
    <row r="534" spans="2:6" x14ac:dyDescent="0.2">
      <c r="B534" s="184">
        <v>43133</v>
      </c>
      <c r="C534" s="20">
        <v>-4775.710530339973</v>
      </c>
      <c r="E534" s="185">
        <v>44649</v>
      </c>
      <c r="F534" s="20">
        <v>-506.0826629899675</v>
      </c>
    </row>
    <row r="535" spans="2:6" x14ac:dyDescent="0.2">
      <c r="B535" s="185">
        <v>43136</v>
      </c>
      <c r="C535" s="32">
        <v>-4945.4488194599689</v>
      </c>
      <c r="E535" s="184">
        <v>44650</v>
      </c>
      <c r="F535" s="32">
        <v>-373.31677181000123</v>
      </c>
    </row>
    <row r="536" spans="2:6" x14ac:dyDescent="0.2">
      <c r="B536" s="184">
        <v>43137</v>
      </c>
      <c r="C536" s="20">
        <v>-5017.4988706099975</v>
      </c>
      <c r="E536" s="185">
        <v>44651</v>
      </c>
      <c r="F536" s="20">
        <v>-87.017619420017581</v>
      </c>
    </row>
    <row r="537" spans="2:6" x14ac:dyDescent="0.2">
      <c r="B537" s="185">
        <v>43138</v>
      </c>
      <c r="C537" s="32">
        <v>-4780.9785221299971</v>
      </c>
      <c r="E537" s="184">
        <v>44652</v>
      </c>
      <c r="F537" s="32">
        <v>-166.7359905000194</v>
      </c>
    </row>
    <row r="538" spans="2:6" x14ac:dyDescent="0.2">
      <c r="B538" s="184">
        <v>43139</v>
      </c>
      <c r="C538" s="20">
        <v>-3904.6758046799805</v>
      </c>
      <c r="E538" s="185">
        <v>44655</v>
      </c>
      <c r="F538" s="20">
        <v>-263.3145638499991</v>
      </c>
    </row>
    <row r="539" spans="2:6" x14ac:dyDescent="0.2">
      <c r="B539" s="185">
        <v>43140</v>
      </c>
      <c r="C539" s="32">
        <v>-3602.5903707800026</v>
      </c>
      <c r="E539" s="184">
        <v>44656</v>
      </c>
      <c r="F539" s="32">
        <v>18.789328170008957</v>
      </c>
    </row>
    <row r="540" spans="2:6" x14ac:dyDescent="0.2">
      <c r="B540" s="184">
        <v>43143</v>
      </c>
      <c r="C540" s="20">
        <v>-3964.3602632599941</v>
      </c>
      <c r="E540" s="185">
        <v>44657</v>
      </c>
      <c r="F540" s="20">
        <v>262.01168610004243</v>
      </c>
    </row>
    <row r="541" spans="2:6" x14ac:dyDescent="0.2">
      <c r="B541" s="185">
        <v>43144</v>
      </c>
      <c r="C541" s="32">
        <v>-3862.0110702300153</v>
      </c>
      <c r="E541" s="184">
        <v>44658</v>
      </c>
      <c r="F541" s="32">
        <v>926.32375675992807</v>
      </c>
    </row>
    <row r="542" spans="2:6" x14ac:dyDescent="0.2">
      <c r="B542" s="184">
        <v>43145</v>
      </c>
      <c r="C542" s="20">
        <v>-3557.4690259800118</v>
      </c>
      <c r="E542" s="185">
        <v>44659</v>
      </c>
      <c r="F542" s="20">
        <v>239.29191267007263</v>
      </c>
    </row>
    <row r="543" spans="2:6" x14ac:dyDescent="0.2">
      <c r="B543" s="184">
        <v>43146</v>
      </c>
      <c r="C543" s="32">
        <v>-3156.562726580014</v>
      </c>
      <c r="E543" s="184">
        <v>44662</v>
      </c>
      <c r="F543" s="32">
        <v>-69.771504070027731</v>
      </c>
    </row>
    <row r="544" spans="2:6" x14ac:dyDescent="0.2">
      <c r="B544" s="185">
        <v>43147</v>
      </c>
      <c r="C544" s="20">
        <v>-3245.7547868499823</v>
      </c>
      <c r="E544" s="185">
        <v>44663</v>
      </c>
      <c r="F544" s="20">
        <v>315.83467321994249</v>
      </c>
    </row>
    <row r="545" spans="2:6" x14ac:dyDescent="0.2">
      <c r="B545" s="184">
        <v>43150</v>
      </c>
      <c r="C545" s="20">
        <v>-3510.7897946599987</v>
      </c>
      <c r="E545" s="184">
        <v>44664</v>
      </c>
      <c r="F545" s="20">
        <v>784.56666008004686</v>
      </c>
    </row>
    <row r="546" spans="2:6" x14ac:dyDescent="0.2">
      <c r="B546" s="185">
        <v>43151</v>
      </c>
      <c r="C546" s="32">
        <v>-3877.9905959699827</v>
      </c>
      <c r="E546" s="185">
        <v>44665</v>
      </c>
      <c r="F546" s="32">
        <v>1121.6043349000392</v>
      </c>
    </row>
    <row r="547" spans="2:6" x14ac:dyDescent="0.2">
      <c r="B547" s="184">
        <v>43152</v>
      </c>
      <c r="C547" s="20">
        <v>-3853.8785782699706</v>
      </c>
      <c r="E547" s="184">
        <v>44666</v>
      </c>
      <c r="F547" s="20">
        <v>79.667688109970186</v>
      </c>
    </row>
    <row r="548" spans="2:6" x14ac:dyDescent="0.2">
      <c r="B548" s="185">
        <v>43153</v>
      </c>
      <c r="C548" s="32">
        <v>-3478.0276011599926</v>
      </c>
      <c r="E548" s="185">
        <v>44670</v>
      </c>
      <c r="F548" s="32">
        <v>-2.1589505500160158</v>
      </c>
    </row>
    <row r="549" spans="2:6" x14ac:dyDescent="0.2">
      <c r="B549" s="184">
        <v>43154</v>
      </c>
      <c r="C549" s="20">
        <v>-3498.1383855699969</v>
      </c>
      <c r="E549" s="184">
        <v>44671</v>
      </c>
      <c r="F549" s="20">
        <v>-561.60145617998205</v>
      </c>
    </row>
    <row r="550" spans="2:6" x14ac:dyDescent="0.2">
      <c r="B550" s="185">
        <v>43157</v>
      </c>
      <c r="C550" s="32">
        <v>-3985.1164688900171</v>
      </c>
      <c r="E550" s="185">
        <v>44672</v>
      </c>
      <c r="F550" s="32">
        <v>63.349632629950065</v>
      </c>
    </row>
    <row r="551" spans="2:6" x14ac:dyDescent="0.2">
      <c r="B551" s="184">
        <v>43158</v>
      </c>
      <c r="C551" s="20">
        <v>-4160.5173569099861</v>
      </c>
    </row>
    <row r="552" spans="2:6" x14ac:dyDescent="0.2">
      <c r="B552" s="185">
        <v>43159</v>
      </c>
      <c r="C552" s="32">
        <v>-4153.9720427299908</v>
      </c>
    </row>
    <row r="553" spans="2:6" x14ac:dyDescent="0.2">
      <c r="B553" s="184">
        <v>43160</v>
      </c>
      <c r="C553" s="20">
        <v>-3510.2501443499932</v>
      </c>
    </row>
    <row r="554" spans="2:6" x14ac:dyDescent="0.2">
      <c r="B554" s="185">
        <v>43161</v>
      </c>
      <c r="C554" s="32">
        <v>-3165.7063047799747</v>
      </c>
    </row>
    <row r="555" spans="2:6" x14ac:dyDescent="0.2">
      <c r="B555" s="184">
        <v>43164</v>
      </c>
      <c r="C555" s="20">
        <v>-3204.7921398500039</v>
      </c>
    </row>
    <row r="556" spans="2:6" x14ac:dyDescent="0.2">
      <c r="B556" s="185">
        <v>43165</v>
      </c>
      <c r="C556" s="32">
        <v>-3252.1807099500147</v>
      </c>
    </row>
    <row r="557" spans="2:6" x14ac:dyDescent="0.2">
      <c r="B557" s="184">
        <v>43166</v>
      </c>
      <c r="C557" s="20">
        <v>-2803.6071727199887</v>
      </c>
    </row>
    <row r="558" spans="2:6" x14ac:dyDescent="0.2">
      <c r="B558" s="185">
        <v>43167</v>
      </c>
      <c r="C558" s="32">
        <v>-1866.8462171599967</v>
      </c>
    </row>
    <row r="559" spans="2:6" x14ac:dyDescent="0.2">
      <c r="B559" s="184">
        <v>43168</v>
      </c>
      <c r="C559" s="20">
        <v>-1491.2090788399801</v>
      </c>
    </row>
    <row r="560" spans="2:6" x14ac:dyDescent="0.2">
      <c r="B560" s="185">
        <v>43171</v>
      </c>
      <c r="C560" s="32">
        <v>-1556.1791314899747</v>
      </c>
    </row>
    <row r="561" spans="2:3" x14ac:dyDescent="0.2">
      <c r="B561" s="184">
        <v>43172</v>
      </c>
      <c r="C561" s="20">
        <v>-1375.3712821000081</v>
      </c>
    </row>
    <row r="562" spans="2:3" x14ac:dyDescent="0.2">
      <c r="B562" s="185">
        <v>43173</v>
      </c>
      <c r="C562" s="32">
        <v>-1105.2697382500046</v>
      </c>
    </row>
    <row r="563" spans="2:3" x14ac:dyDescent="0.2">
      <c r="B563" s="184">
        <v>43174</v>
      </c>
      <c r="C563" s="20">
        <v>-748.11559925999609</v>
      </c>
    </row>
    <row r="564" spans="2:3" x14ac:dyDescent="0.2">
      <c r="B564" s="185">
        <v>43175</v>
      </c>
      <c r="C564" s="32">
        <v>-681.55353626000579</v>
      </c>
    </row>
    <row r="565" spans="2:3" x14ac:dyDescent="0.2">
      <c r="B565" s="184">
        <v>43178</v>
      </c>
      <c r="C565" s="20">
        <v>-831.9250497900066</v>
      </c>
    </row>
    <row r="566" spans="2:3" x14ac:dyDescent="0.2">
      <c r="B566" s="185">
        <v>43179</v>
      </c>
      <c r="C566" s="32">
        <v>-1103.779660589993</v>
      </c>
    </row>
    <row r="567" spans="2:3" x14ac:dyDescent="0.2">
      <c r="B567" s="184">
        <v>43180</v>
      </c>
      <c r="C567" s="20">
        <v>-992.61504064998007</v>
      </c>
    </row>
    <row r="568" spans="2:3" x14ac:dyDescent="0.2">
      <c r="B568" s="185">
        <v>43181</v>
      </c>
      <c r="C568" s="32">
        <v>-467.54845895001199</v>
      </c>
    </row>
    <row r="569" spans="2:3" x14ac:dyDescent="0.2">
      <c r="B569" s="184">
        <v>43182</v>
      </c>
      <c r="C569" s="20">
        <v>-474.81589811001322</v>
      </c>
    </row>
    <row r="570" spans="2:3" x14ac:dyDescent="0.2">
      <c r="B570" s="185">
        <v>43185</v>
      </c>
      <c r="C570" s="32">
        <v>-748.52721214998746</v>
      </c>
    </row>
    <row r="571" spans="2:3" x14ac:dyDescent="0.2">
      <c r="B571" s="184">
        <v>43186</v>
      </c>
      <c r="C571" s="20">
        <v>-678.8448651600047</v>
      </c>
    </row>
    <row r="572" spans="2:3" x14ac:dyDescent="0.2">
      <c r="B572" s="185">
        <v>43187</v>
      </c>
      <c r="C572" s="32">
        <v>-395.00801379999029</v>
      </c>
    </row>
    <row r="573" spans="2:3" x14ac:dyDescent="0.2">
      <c r="B573" s="184">
        <v>43188</v>
      </c>
      <c r="C573" s="20">
        <v>254.85696416001883</v>
      </c>
    </row>
    <row r="574" spans="2:3" x14ac:dyDescent="0.2">
      <c r="B574" s="185">
        <v>43189</v>
      </c>
      <c r="C574" s="32">
        <v>479.84279660999891</v>
      </c>
    </row>
    <row r="575" spans="2:3" x14ac:dyDescent="0.2">
      <c r="B575" s="184">
        <v>43193</v>
      </c>
      <c r="C575" s="20">
        <v>-54.367204690002836</v>
      </c>
    </row>
    <row r="576" spans="2:3" x14ac:dyDescent="0.2">
      <c r="B576" s="185">
        <v>43194</v>
      </c>
      <c r="C576" s="32">
        <v>-259.48047301996849</v>
      </c>
    </row>
    <row r="577" spans="2:3" x14ac:dyDescent="0.2">
      <c r="B577" s="184">
        <v>43195</v>
      </c>
      <c r="C577" s="20">
        <v>61.174408519989811</v>
      </c>
    </row>
    <row r="578" spans="2:3" x14ac:dyDescent="0.2">
      <c r="B578" s="185">
        <v>43196</v>
      </c>
      <c r="C578" s="32">
        <v>418.80794908999815</v>
      </c>
    </row>
    <row r="579" spans="2:3" x14ac:dyDescent="0.2">
      <c r="B579" s="184">
        <v>43199</v>
      </c>
      <c r="C579" s="20">
        <v>940.94783371000085</v>
      </c>
    </row>
    <row r="580" spans="2:3" x14ac:dyDescent="0.2">
      <c r="B580" s="185">
        <v>43200</v>
      </c>
      <c r="C580" s="32">
        <v>1085.4919303600036</v>
      </c>
    </row>
    <row r="581" spans="2:3" x14ac:dyDescent="0.2">
      <c r="B581" s="184">
        <v>43201</v>
      </c>
      <c r="C581" s="20">
        <v>1413.6096508399933</v>
      </c>
    </row>
    <row r="582" spans="2:3" x14ac:dyDescent="0.2">
      <c r="B582" s="185">
        <v>43202</v>
      </c>
      <c r="C582" s="32">
        <v>2096.9328419500089</v>
      </c>
    </row>
    <row r="583" spans="2:3" x14ac:dyDescent="0.2">
      <c r="B583" s="184">
        <v>43203</v>
      </c>
      <c r="C583" s="20">
        <v>2166.8005047500192</v>
      </c>
    </row>
    <row r="584" spans="2:3" x14ac:dyDescent="0.2">
      <c r="B584" s="185">
        <v>43206</v>
      </c>
      <c r="C584" s="32">
        <v>1712.5169424400083</v>
      </c>
    </row>
    <row r="585" spans="2:3" x14ac:dyDescent="0.2">
      <c r="B585" s="184">
        <v>43207</v>
      </c>
      <c r="C585" s="20">
        <v>1265.0804138500243</v>
      </c>
    </row>
    <row r="586" spans="2:3" x14ac:dyDescent="0.2">
      <c r="B586" s="185">
        <v>43208</v>
      </c>
      <c r="C586" s="32">
        <v>1242.540503169992</v>
      </c>
    </row>
    <row r="587" spans="2:3" x14ac:dyDescent="0.2">
      <c r="B587" s="184">
        <v>43209</v>
      </c>
      <c r="C587" s="20">
        <v>1572.3038811399892</v>
      </c>
    </row>
    <row r="588" spans="2:3" x14ac:dyDescent="0.2">
      <c r="B588" s="185">
        <v>43210</v>
      </c>
      <c r="C588" s="32">
        <v>1515.1483411399822</v>
      </c>
    </row>
    <row r="589" spans="2:3" x14ac:dyDescent="0.2">
      <c r="B589" s="184">
        <v>43213</v>
      </c>
      <c r="C589" s="20">
        <v>1348.1265687200066</v>
      </c>
    </row>
    <row r="590" spans="2:3" x14ac:dyDescent="0.2">
      <c r="B590" s="185">
        <v>43214</v>
      </c>
      <c r="C590" s="32">
        <v>1451.4793450500001</v>
      </c>
    </row>
    <row r="591" spans="2:3" x14ac:dyDescent="0.2">
      <c r="B591" s="184">
        <v>43215</v>
      </c>
      <c r="C591" s="20">
        <v>1670.2311919000058</v>
      </c>
    </row>
    <row r="592" spans="2:3" x14ac:dyDescent="0.2">
      <c r="B592" s="184">
        <v>43216</v>
      </c>
      <c r="C592" s="32">
        <v>2440.5887865000113</v>
      </c>
    </row>
    <row r="593" spans="2:3" x14ac:dyDescent="0.2">
      <c r="B593" s="185">
        <v>43217</v>
      </c>
      <c r="C593" s="20">
        <v>3147.0609800899983</v>
      </c>
    </row>
    <row r="594" spans="2:3" x14ac:dyDescent="0.2">
      <c r="B594" s="184">
        <v>43220</v>
      </c>
      <c r="C594" s="20">
        <v>3480.9733190200059</v>
      </c>
    </row>
    <row r="595" spans="2:3" x14ac:dyDescent="0.2">
      <c r="B595" s="185">
        <v>43222</v>
      </c>
      <c r="C595" s="32">
        <v>4017.0719752100122</v>
      </c>
    </row>
    <row r="596" spans="2:3" x14ac:dyDescent="0.2">
      <c r="B596" s="184">
        <v>43224</v>
      </c>
      <c r="C596" s="20">
        <v>3872.3697976300027</v>
      </c>
    </row>
    <row r="597" spans="2:3" x14ac:dyDescent="0.2">
      <c r="B597" s="185">
        <v>43227</v>
      </c>
      <c r="C597" s="32">
        <v>3383.9029177000339</v>
      </c>
    </row>
    <row r="598" spans="2:3" x14ac:dyDescent="0.2">
      <c r="B598" s="184">
        <v>43228</v>
      </c>
      <c r="C598" s="20">
        <v>3629.0825997000211</v>
      </c>
    </row>
    <row r="599" spans="2:3" x14ac:dyDescent="0.2">
      <c r="B599" s="185">
        <v>43229</v>
      </c>
      <c r="C599" s="32">
        <v>4196.4068094599934</v>
      </c>
    </row>
    <row r="600" spans="2:3" x14ac:dyDescent="0.2">
      <c r="B600" s="184">
        <v>43230</v>
      </c>
      <c r="C600" s="20">
        <v>4758.668622910016</v>
      </c>
    </row>
    <row r="601" spans="2:3" x14ac:dyDescent="0.2">
      <c r="B601" s="185">
        <v>43231</v>
      </c>
      <c r="C601" s="32">
        <v>5361.0945456000045</v>
      </c>
    </row>
    <row r="602" spans="2:3" x14ac:dyDescent="0.2">
      <c r="B602" s="184">
        <v>43234</v>
      </c>
      <c r="C602" s="20">
        <v>5679.795759850007</v>
      </c>
    </row>
    <row r="603" spans="2:3" x14ac:dyDescent="0.2">
      <c r="B603" s="185">
        <v>43235</v>
      </c>
      <c r="C603" s="32">
        <v>5728.1800792300201</v>
      </c>
    </row>
    <row r="604" spans="2:3" x14ac:dyDescent="0.2">
      <c r="B604" s="184">
        <v>43236</v>
      </c>
      <c r="C604" s="20">
        <v>5983.3129994199844</v>
      </c>
    </row>
    <row r="605" spans="2:3" x14ac:dyDescent="0.2">
      <c r="B605" s="185">
        <v>43237</v>
      </c>
      <c r="C605" s="32">
        <v>6479.1464844000002</v>
      </c>
    </row>
    <row r="606" spans="2:3" x14ac:dyDescent="0.2">
      <c r="B606" s="184">
        <v>43238</v>
      </c>
      <c r="C606" s="20">
        <v>6488.3647991099861</v>
      </c>
    </row>
    <row r="607" spans="2:3" x14ac:dyDescent="0.2">
      <c r="B607" s="185">
        <v>43241</v>
      </c>
      <c r="C607" s="32">
        <v>6039.5712218400149</v>
      </c>
    </row>
    <row r="608" spans="2:3" x14ac:dyDescent="0.2">
      <c r="B608" s="184">
        <v>43242</v>
      </c>
      <c r="C608" s="20">
        <v>5872.2865066600207</v>
      </c>
    </row>
    <row r="609" spans="2:3" x14ac:dyDescent="0.2">
      <c r="B609" s="185">
        <v>43243</v>
      </c>
      <c r="C609" s="32">
        <v>6113.0124444600078</v>
      </c>
    </row>
    <row r="610" spans="2:3" x14ac:dyDescent="0.2">
      <c r="B610" s="184">
        <v>43244</v>
      </c>
      <c r="C610" s="20">
        <v>6585.7884068400017</v>
      </c>
    </row>
    <row r="611" spans="2:3" x14ac:dyDescent="0.2">
      <c r="B611" s="185">
        <v>43245</v>
      </c>
      <c r="C611" s="32">
        <v>6641.2651179000095</v>
      </c>
    </row>
    <row r="612" spans="2:3" x14ac:dyDescent="0.2">
      <c r="B612" s="184">
        <v>43248</v>
      </c>
      <c r="C612" s="20">
        <v>6355.2434805600205</v>
      </c>
    </row>
    <row r="613" spans="2:3" x14ac:dyDescent="0.2">
      <c r="B613" s="185">
        <v>43249</v>
      </c>
      <c r="C613" s="32">
        <v>6412.1435310700035</v>
      </c>
    </row>
    <row r="614" spans="2:3" x14ac:dyDescent="0.2">
      <c r="B614" s="184">
        <v>43250</v>
      </c>
      <c r="C614" s="20">
        <v>7002.9148137999873</v>
      </c>
    </row>
    <row r="615" spans="2:3" x14ac:dyDescent="0.2">
      <c r="B615" s="185">
        <v>43252</v>
      </c>
      <c r="C615" s="32">
        <v>7023.1927663200186</v>
      </c>
    </row>
    <row r="616" spans="2:3" x14ac:dyDescent="0.2">
      <c r="B616" s="184">
        <v>43255</v>
      </c>
      <c r="C616" s="20">
        <v>6812.0157710400235</v>
      </c>
    </row>
    <row r="617" spans="2:3" x14ac:dyDescent="0.2">
      <c r="B617" s="185">
        <v>43256</v>
      </c>
      <c r="C617" s="32">
        <v>6635.591139450029</v>
      </c>
    </row>
    <row r="618" spans="2:3" x14ac:dyDescent="0.2">
      <c r="B618" s="184">
        <v>43257</v>
      </c>
      <c r="C618" s="20">
        <v>6890.7256820000184</v>
      </c>
    </row>
    <row r="619" spans="2:3" x14ac:dyDescent="0.2">
      <c r="B619" s="185">
        <v>43258</v>
      </c>
      <c r="C619" s="32">
        <v>7525.44453901003</v>
      </c>
    </row>
    <row r="620" spans="2:3" x14ac:dyDescent="0.2">
      <c r="B620" s="184">
        <v>43259</v>
      </c>
      <c r="C620" s="20">
        <v>7814.5924065200088</v>
      </c>
    </row>
    <row r="621" spans="2:3" x14ac:dyDescent="0.2">
      <c r="B621" s="185">
        <v>43262</v>
      </c>
      <c r="C621" s="32">
        <v>7638.1792178000032</v>
      </c>
    </row>
    <row r="622" spans="2:3" x14ac:dyDescent="0.2">
      <c r="B622" s="184">
        <v>43263</v>
      </c>
      <c r="C622" s="20">
        <v>7576.3613845000218</v>
      </c>
    </row>
    <row r="623" spans="2:3" x14ac:dyDescent="0.2">
      <c r="B623" s="185">
        <v>43264</v>
      </c>
      <c r="C623" s="32">
        <v>7767.6695173899934</v>
      </c>
    </row>
    <row r="624" spans="2:3" x14ac:dyDescent="0.2">
      <c r="B624" s="184">
        <v>43265</v>
      </c>
      <c r="C624" s="20">
        <v>8216.562609399989</v>
      </c>
    </row>
    <row r="625" spans="2:3" x14ac:dyDescent="0.2">
      <c r="B625" s="185">
        <v>43266</v>
      </c>
      <c r="C625" s="32">
        <v>8327.5463816300035</v>
      </c>
    </row>
    <row r="626" spans="2:3" x14ac:dyDescent="0.2">
      <c r="B626" s="184">
        <v>43269</v>
      </c>
      <c r="C626" s="20">
        <v>8247.0348283700005</v>
      </c>
    </row>
    <row r="627" spans="2:3" x14ac:dyDescent="0.2">
      <c r="B627" s="185">
        <v>43270</v>
      </c>
      <c r="C627" s="32">
        <v>8192.9841341699939</v>
      </c>
    </row>
    <row r="628" spans="2:3" x14ac:dyDescent="0.2">
      <c r="B628" s="184">
        <v>43271</v>
      </c>
      <c r="C628" s="20">
        <v>8254.8723516699974</v>
      </c>
    </row>
    <row r="629" spans="2:3" x14ac:dyDescent="0.2">
      <c r="B629" s="185">
        <v>43272</v>
      </c>
      <c r="C629" s="32">
        <v>8699.6374004000099</v>
      </c>
    </row>
    <row r="630" spans="2:3" x14ac:dyDescent="0.2">
      <c r="B630" s="184">
        <v>43273</v>
      </c>
      <c r="C630" s="20">
        <v>8921.1007300799829</v>
      </c>
    </row>
    <row r="631" spans="2:3" x14ac:dyDescent="0.2">
      <c r="B631" s="185">
        <v>43276</v>
      </c>
      <c r="C631" s="32">
        <v>8526.7799054200004</v>
      </c>
    </row>
    <row r="632" spans="2:3" x14ac:dyDescent="0.2">
      <c r="B632" s="184">
        <v>43277</v>
      </c>
      <c r="C632" s="20">
        <v>8355.9068094000104</v>
      </c>
    </row>
    <row r="633" spans="2:3" x14ac:dyDescent="0.2">
      <c r="B633" s="185">
        <v>43278</v>
      </c>
      <c r="C633" s="32">
        <v>8418.4745201400074</v>
      </c>
    </row>
    <row r="634" spans="2:3" x14ac:dyDescent="0.2">
      <c r="B634" s="184">
        <v>43279</v>
      </c>
      <c r="C634" s="20">
        <v>8824.6031857900089</v>
      </c>
    </row>
    <row r="635" spans="2:3" x14ac:dyDescent="0.2">
      <c r="B635" s="185">
        <v>43280</v>
      </c>
      <c r="C635" s="32">
        <v>8987.8832052400103</v>
      </c>
    </row>
    <row r="636" spans="2:3" x14ac:dyDescent="0.2">
      <c r="B636" s="184">
        <v>43283</v>
      </c>
      <c r="C636" s="20">
        <v>8943.876692580001</v>
      </c>
    </row>
    <row r="637" spans="2:3" x14ac:dyDescent="0.2">
      <c r="B637" s="185">
        <v>43284</v>
      </c>
      <c r="C637" s="32">
        <v>9195.3442273200199</v>
      </c>
    </row>
    <row r="638" spans="2:3" x14ac:dyDescent="0.2">
      <c r="B638" s="184">
        <v>43285</v>
      </c>
      <c r="C638" s="20">
        <v>9664.6009670799831</v>
      </c>
    </row>
    <row r="639" spans="2:3" x14ac:dyDescent="0.2">
      <c r="B639" s="185">
        <v>43286</v>
      </c>
      <c r="C639" s="32">
        <v>10400.180867740011</v>
      </c>
    </row>
    <row r="640" spans="2:3" x14ac:dyDescent="0.2">
      <c r="B640" s="184">
        <v>43287</v>
      </c>
      <c r="C640" s="20">
        <v>10882.201515850029</v>
      </c>
    </row>
    <row r="641" spans="2:3" x14ac:dyDescent="0.2">
      <c r="B641" s="184">
        <v>43290</v>
      </c>
      <c r="C641" s="32">
        <v>11393.050191169983</v>
      </c>
    </row>
    <row r="642" spans="2:3" x14ac:dyDescent="0.2">
      <c r="B642" s="185">
        <v>43291</v>
      </c>
      <c r="C642" s="20">
        <v>11512.207256580004</v>
      </c>
    </row>
    <row r="643" spans="2:3" x14ac:dyDescent="0.2">
      <c r="B643" s="184">
        <v>43292</v>
      </c>
      <c r="C643" s="20">
        <v>12041.760743710009</v>
      </c>
    </row>
    <row r="644" spans="2:3" x14ac:dyDescent="0.2">
      <c r="B644" s="185">
        <v>43293</v>
      </c>
      <c r="C644" s="32">
        <v>12735.433985059994</v>
      </c>
    </row>
    <row r="645" spans="2:3" x14ac:dyDescent="0.2">
      <c r="B645" s="184">
        <v>43294</v>
      </c>
      <c r="C645" s="20">
        <v>12808.644898619998</v>
      </c>
    </row>
    <row r="646" spans="2:3" x14ac:dyDescent="0.2">
      <c r="B646" s="185">
        <v>43297</v>
      </c>
      <c r="C646" s="32">
        <v>12247.52814201999</v>
      </c>
    </row>
    <row r="647" spans="2:3" x14ac:dyDescent="0.2">
      <c r="B647" s="184">
        <v>43298</v>
      </c>
      <c r="C647" s="20">
        <v>12029.566420079995</v>
      </c>
    </row>
    <row r="648" spans="2:3" x14ac:dyDescent="0.2">
      <c r="B648" s="185">
        <v>43299</v>
      </c>
      <c r="C648" s="32">
        <v>11886.381712480012</v>
      </c>
    </row>
    <row r="649" spans="2:3" x14ac:dyDescent="0.2">
      <c r="B649" s="184">
        <v>43300</v>
      </c>
      <c r="C649" s="20">
        <v>12167.401454660023</v>
      </c>
    </row>
    <row r="650" spans="2:3" x14ac:dyDescent="0.2">
      <c r="B650" s="185">
        <v>43301</v>
      </c>
      <c r="C650" s="32">
        <v>12027.123282889981</v>
      </c>
    </row>
    <row r="651" spans="2:3" x14ac:dyDescent="0.2">
      <c r="B651" s="184">
        <v>43304</v>
      </c>
      <c r="C651" s="20">
        <v>11856.315340389992</v>
      </c>
    </row>
    <row r="652" spans="2:3" x14ac:dyDescent="0.2">
      <c r="B652" s="185">
        <v>43305</v>
      </c>
      <c r="C652" s="32">
        <v>11717.270720190019</v>
      </c>
    </row>
    <row r="653" spans="2:3" x14ac:dyDescent="0.2">
      <c r="B653" s="184">
        <v>43306</v>
      </c>
      <c r="C653" s="20">
        <v>11682.388758130022</v>
      </c>
    </row>
    <row r="654" spans="2:3" x14ac:dyDescent="0.2">
      <c r="B654" s="185">
        <v>43307</v>
      </c>
      <c r="C654" s="32">
        <v>11768.320443019998</v>
      </c>
    </row>
    <row r="655" spans="2:3" x14ac:dyDescent="0.2">
      <c r="B655" s="184">
        <v>43308</v>
      </c>
      <c r="C655" s="20">
        <v>11674.790748090018</v>
      </c>
    </row>
    <row r="656" spans="2:3" x14ac:dyDescent="0.2">
      <c r="B656" s="185">
        <v>43311</v>
      </c>
      <c r="C656" s="32">
        <v>11344.95092927001</v>
      </c>
    </row>
    <row r="657" spans="2:3" x14ac:dyDescent="0.2">
      <c r="B657" s="184">
        <v>43312</v>
      </c>
      <c r="C657" s="20">
        <v>11285.845693650015</v>
      </c>
    </row>
    <row r="658" spans="2:3" x14ac:dyDescent="0.2">
      <c r="B658" s="185">
        <v>43313</v>
      </c>
      <c r="C658" s="32">
        <v>11393.289548060013</v>
      </c>
    </row>
    <row r="659" spans="2:3" x14ac:dyDescent="0.2">
      <c r="B659" s="184">
        <v>43314</v>
      </c>
      <c r="C659" s="20">
        <v>11727.600197440013</v>
      </c>
    </row>
    <row r="660" spans="2:3" x14ac:dyDescent="0.2">
      <c r="B660" s="185">
        <v>43315</v>
      </c>
      <c r="C660" s="32">
        <v>11794.101204730017</v>
      </c>
    </row>
    <row r="661" spans="2:3" x14ac:dyDescent="0.2">
      <c r="B661" s="184">
        <v>43318</v>
      </c>
      <c r="C661" s="20">
        <v>11630.051760130009</v>
      </c>
    </row>
    <row r="662" spans="2:3" x14ac:dyDescent="0.2">
      <c r="B662" s="185">
        <v>43319</v>
      </c>
      <c r="C662" s="32">
        <v>11683.960212510021</v>
      </c>
    </row>
    <row r="663" spans="2:3" x14ac:dyDescent="0.2">
      <c r="B663" s="184">
        <v>43320</v>
      </c>
      <c r="C663" s="20">
        <v>12137.32413725002</v>
      </c>
    </row>
    <row r="664" spans="2:3" x14ac:dyDescent="0.2">
      <c r="B664" s="185">
        <v>43321</v>
      </c>
      <c r="C664" s="32">
        <v>12748.826657889993</v>
      </c>
    </row>
    <row r="665" spans="2:3" x14ac:dyDescent="0.2">
      <c r="B665" s="184">
        <v>43322</v>
      </c>
      <c r="C665" s="20">
        <v>13286.553622430016</v>
      </c>
    </row>
    <row r="666" spans="2:3" x14ac:dyDescent="0.2">
      <c r="B666" s="185">
        <v>43325</v>
      </c>
      <c r="C666" s="32">
        <v>13719.017325320019</v>
      </c>
    </row>
    <row r="667" spans="2:3" x14ac:dyDescent="0.2">
      <c r="B667" s="184">
        <v>43326</v>
      </c>
      <c r="C667" s="20">
        <v>14272.034969119995</v>
      </c>
    </row>
    <row r="668" spans="2:3" x14ac:dyDescent="0.2">
      <c r="B668" s="185">
        <v>43328</v>
      </c>
      <c r="C668" s="32">
        <v>14559.195906130015</v>
      </c>
    </row>
    <row r="669" spans="2:3" x14ac:dyDescent="0.2">
      <c r="B669" s="184">
        <v>43329</v>
      </c>
      <c r="C669" s="20">
        <v>14629.561976660014</v>
      </c>
    </row>
    <row r="670" spans="2:3" x14ac:dyDescent="0.2">
      <c r="B670" s="185">
        <v>43332</v>
      </c>
      <c r="C670" s="32">
        <v>14061.130355130008</v>
      </c>
    </row>
    <row r="671" spans="2:3" x14ac:dyDescent="0.2">
      <c r="B671" s="184">
        <v>43333</v>
      </c>
      <c r="C671" s="20">
        <v>13565.148932290031</v>
      </c>
    </row>
    <row r="672" spans="2:3" x14ac:dyDescent="0.2">
      <c r="B672" s="185">
        <v>43334</v>
      </c>
      <c r="C672" s="32">
        <v>13518.072163950012</v>
      </c>
    </row>
    <row r="673" spans="2:3" x14ac:dyDescent="0.2">
      <c r="B673" s="184">
        <v>43335</v>
      </c>
      <c r="C673" s="20">
        <v>13577.564467090007</v>
      </c>
    </row>
    <row r="674" spans="2:3" x14ac:dyDescent="0.2">
      <c r="B674" s="185">
        <v>43336</v>
      </c>
      <c r="C674" s="32">
        <v>13271.100412419997</v>
      </c>
    </row>
    <row r="675" spans="2:3" x14ac:dyDescent="0.2">
      <c r="B675" s="184">
        <v>43339</v>
      </c>
      <c r="C675" s="20">
        <v>12565.19208121</v>
      </c>
    </row>
    <row r="676" spans="2:3" x14ac:dyDescent="0.2">
      <c r="B676" s="185">
        <v>43340</v>
      </c>
      <c r="C676" s="32">
        <v>11927.128577570023</v>
      </c>
    </row>
    <row r="677" spans="2:3" x14ac:dyDescent="0.2">
      <c r="B677" s="184">
        <v>43341</v>
      </c>
      <c r="C677" s="20">
        <v>11775.231855749997</v>
      </c>
    </row>
    <row r="678" spans="2:3" x14ac:dyDescent="0.2">
      <c r="B678" s="185">
        <v>43342</v>
      </c>
      <c r="C678" s="32">
        <v>12110.824716589996</v>
      </c>
    </row>
    <row r="679" spans="2:3" x14ac:dyDescent="0.2">
      <c r="B679" s="184">
        <v>43343</v>
      </c>
      <c r="C679" s="20">
        <v>12127.273743290018</v>
      </c>
    </row>
    <row r="680" spans="2:3" x14ac:dyDescent="0.2">
      <c r="B680" s="185">
        <v>43346</v>
      </c>
      <c r="C680" s="32">
        <v>11826.313163429993</v>
      </c>
    </row>
    <row r="681" spans="2:3" x14ac:dyDescent="0.2">
      <c r="B681" s="184">
        <v>43347</v>
      </c>
      <c r="C681" s="20">
        <v>11859.176120130025</v>
      </c>
    </row>
    <row r="682" spans="2:3" x14ac:dyDescent="0.2">
      <c r="B682" s="185">
        <v>43348</v>
      </c>
      <c r="C682" s="32">
        <v>12111.169878620014</v>
      </c>
    </row>
    <row r="683" spans="2:3" x14ac:dyDescent="0.2">
      <c r="B683" s="184">
        <v>43349</v>
      </c>
      <c r="C683" s="20">
        <v>13085.048915930005</v>
      </c>
    </row>
    <row r="684" spans="2:3" x14ac:dyDescent="0.2">
      <c r="B684" s="185">
        <v>43350</v>
      </c>
      <c r="C684" s="32">
        <v>13601.85203775001</v>
      </c>
    </row>
    <row r="685" spans="2:3" x14ac:dyDescent="0.2">
      <c r="B685" s="184">
        <v>43353</v>
      </c>
      <c r="C685" s="20">
        <v>13594.852049160021</v>
      </c>
    </row>
    <row r="686" spans="2:3" x14ac:dyDescent="0.2">
      <c r="B686" s="185">
        <v>43354</v>
      </c>
      <c r="C686" s="32">
        <v>13603.480910940008</v>
      </c>
    </row>
    <row r="687" spans="2:3" x14ac:dyDescent="0.2">
      <c r="B687" s="184">
        <v>43355</v>
      </c>
      <c r="C687" s="20">
        <v>14098.228618530004</v>
      </c>
    </row>
    <row r="688" spans="2:3" x14ac:dyDescent="0.2">
      <c r="B688" s="185">
        <v>43356</v>
      </c>
      <c r="C688" s="32">
        <v>14496.12609035999</v>
      </c>
    </row>
    <row r="689" spans="2:3" x14ac:dyDescent="0.2">
      <c r="B689" s="184">
        <v>43357</v>
      </c>
      <c r="C689" s="20">
        <v>14528.965266329993</v>
      </c>
    </row>
    <row r="690" spans="2:3" x14ac:dyDescent="0.2">
      <c r="B690" s="184">
        <v>43360</v>
      </c>
      <c r="C690" s="32">
        <v>13947.07133116998</v>
      </c>
    </row>
    <row r="691" spans="2:3" x14ac:dyDescent="0.2">
      <c r="B691" s="185">
        <v>43361</v>
      </c>
      <c r="C691" s="20">
        <v>13793.763330200018</v>
      </c>
    </row>
    <row r="692" spans="2:3" x14ac:dyDescent="0.2">
      <c r="B692" s="184">
        <v>43362</v>
      </c>
      <c r="C692" s="20">
        <v>13696.212407290004</v>
      </c>
    </row>
    <row r="693" spans="2:3" x14ac:dyDescent="0.2">
      <c r="B693" s="185">
        <v>43363</v>
      </c>
      <c r="C693" s="32">
        <v>13824.613737950014</v>
      </c>
    </row>
    <row r="694" spans="2:3" x14ac:dyDescent="0.2">
      <c r="B694" s="184">
        <v>43364</v>
      </c>
      <c r="C694" s="20">
        <v>13697.366519060015</v>
      </c>
    </row>
    <row r="695" spans="2:3" x14ac:dyDescent="0.2">
      <c r="B695" s="185">
        <v>43367</v>
      </c>
      <c r="C695" s="32">
        <v>13450.706901850004</v>
      </c>
    </row>
    <row r="696" spans="2:3" x14ac:dyDescent="0.2">
      <c r="B696" s="184">
        <v>43368</v>
      </c>
      <c r="C696" s="20">
        <v>13008.825899269985</v>
      </c>
    </row>
    <row r="697" spans="2:3" x14ac:dyDescent="0.2">
      <c r="B697" s="185">
        <v>43369</v>
      </c>
      <c r="C697" s="32">
        <v>12813.515210270009</v>
      </c>
    </row>
    <row r="698" spans="2:3" x14ac:dyDescent="0.2">
      <c r="B698" s="184">
        <v>43370</v>
      </c>
      <c r="C698" s="20">
        <v>13159.353333250008</v>
      </c>
    </row>
    <row r="699" spans="2:3" x14ac:dyDescent="0.2">
      <c r="B699" s="185">
        <v>43371</v>
      </c>
      <c r="C699" s="32">
        <v>13129.695528299984</v>
      </c>
    </row>
    <row r="700" spans="2:3" x14ac:dyDescent="0.2">
      <c r="B700" s="184">
        <v>43374</v>
      </c>
      <c r="C700" s="20">
        <v>12874.633863130002</v>
      </c>
    </row>
    <row r="701" spans="2:3" x14ac:dyDescent="0.2">
      <c r="B701" s="185">
        <v>43375</v>
      </c>
      <c r="C701" s="32">
        <v>12647.007142899995</v>
      </c>
    </row>
    <row r="702" spans="2:3" x14ac:dyDescent="0.2">
      <c r="B702" s="184">
        <v>43376</v>
      </c>
      <c r="C702" s="20">
        <v>12851.38249578001</v>
      </c>
    </row>
    <row r="703" spans="2:3" x14ac:dyDescent="0.2">
      <c r="B703" s="185">
        <v>43377</v>
      </c>
      <c r="C703" s="32">
        <v>13555.144460370007</v>
      </c>
    </row>
    <row r="704" spans="2:3" x14ac:dyDescent="0.2">
      <c r="B704" s="184">
        <v>43378</v>
      </c>
      <c r="C704" s="20">
        <v>13699.360931829986</v>
      </c>
    </row>
    <row r="705" spans="2:3" x14ac:dyDescent="0.2">
      <c r="B705" s="185">
        <v>43381</v>
      </c>
      <c r="C705" s="32">
        <v>13821.87497912001</v>
      </c>
    </row>
    <row r="706" spans="2:3" x14ac:dyDescent="0.2">
      <c r="B706" s="184">
        <v>43382</v>
      </c>
      <c r="C706" s="20">
        <v>14245.105772970011</v>
      </c>
    </row>
    <row r="707" spans="2:3" x14ac:dyDescent="0.2">
      <c r="B707" s="185">
        <v>43383</v>
      </c>
      <c r="C707" s="32">
        <v>14497.217858350021</v>
      </c>
    </row>
    <row r="708" spans="2:3" x14ac:dyDescent="0.2">
      <c r="B708" s="184">
        <v>43384</v>
      </c>
      <c r="C708" s="20">
        <v>15227.393431609991</v>
      </c>
    </row>
    <row r="709" spans="2:3" x14ac:dyDescent="0.2">
      <c r="B709" s="185">
        <v>43385</v>
      </c>
      <c r="C709" s="32">
        <v>15551.49126751002</v>
      </c>
    </row>
    <row r="710" spans="2:3" x14ac:dyDescent="0.2">
      <c r="B710" s="184">
        <v>43388</v>
      </c>
      <c r="C710" s="20">
        <v>15360.929080510017</v>
      </c>
    </row>
    <row r="711" spans="2:3" x14ac:dyDescent="0.2">
      <c r="B711" s="185">
        <v>43389</v>
      </c>
      <c r="C711" s="32">
        <v>15049.632027669984</v>
      </c>
    </row>
    <row r="712" spans="2:3" x14ac:dyDescent="0.2">
      <c r="B712" s="184">
        <v>43390</v>
      </c>
      <c r="C712" s="20">
        <v>15073.690336220025</v>
      </c>
    </row>
    <row r="713" spans="2:3" x14ac:dyDescent="0.2">
      <c r="B713" s="185">
        <v>43391</v>
      </c>
      <c r="C713" s="32">
        <v>15146.908024139993</v>
      </c>
    </row>
    <row r="714" spans="2:3" x14ac:dyDescent="0.2">
      <c r="B714" s="184">
        <v>43392</v>
      </c>
      <c r="C714" s="20">
        <v>15065.847590860008</v>
      </c>
    </row>
    <row r="715" spans="2:3" x14ac:dyDescent="0.2">
      <c r="B715" s="185">
        <v>43395</v>
      </c>
      <c r="C715" s="32">
        <v>14542.227131230029</v>
      </c>
    </row>
    <row r="716" spans="2:3" x14ac:dyDescent="0.2">
      <c r="B716" s="184">
        <v>43396</v>
      </c>
      <c r="C716" s="20">
        <v>14263.767638179997</v>
      </c>
    </row>
    <row r="717" spans="2:3" x14ac:dyDescent="0.2">
      <c r="B717" s="185">
        <v>43397</v>
      </c>
      <c r="C717" s="32">
        <v>14274.932055980025</v>
      </c>
    </row>
    <row r="718" spans="2:3" x14ac:dyDescent="0.2">
      <c r="B718" s="184">
        <v>43398</v>
      </c>
      <c r="C718" s="20">
        <v>14577.504120460013</v>
      </c>
    </row>
    <row r="719" spans="2:3" x14ac:dyDescent="0.2">
      <c r="B719" s="185">
        <v>43399</v>
      </c>
      <c r="C719" s="32">
        <v>14670.496413990011</v>
      </c>
    </row>
    <row r="720" spans="2:3" x14ac:dyDescent="0.2">
      <c r="B720" s="184">
        <v>43402</v>
      </c>
      <c r="C720" s="20">
        <v>14728.712478469999</v>
      </c>
    </row>
    <row r="721" spans="2:3" x14ac:dyDescent="0.2">
      <c r="B721" s="185">
        <v>43403</v>
      </c>
      <c r="C721" s="32">
        <v>15080.675317370013</v>
      </c>
    </row>
    <row r="722" spans="2:3" x14ac:dyDescent="0.2">
      <c r="B722" s="184">
        <v>43404</v>
      </c>
      <c r="C722" s="20">
        <v>15713.796975220001</v>
      </c>
    </row>
    <row r="723" spans="2:3" x14ac:dyDescent="0.2">
      <c r="B723" s="185">
        <v>43406</v>
      </c>
      <c r="C723" s="32">
        <v>16108.675268889987</v>
      </c>
    </row>
    <row r="724" spans="2:3" x14ac:dyDescent="0.2">
      <c r="B724" s="184">
        <v>43409</v>
      </c>
      <c r="C724" s="20">
        <v>15790.337924380001</v>
      </c>
    </row>
    <row r="725" spans="2:3" x14ac:dyDescent="0.2">
      <c r="B725" s="185">
        <v>43410</v>
      </c>
      <c r="C725" s="32">
        <v>15567.295107790007</v>
      </c>
    </row>
    <row r="726" spans="2:3" x14ac:dyDescent="0.2">
      <c r="B726" s="184">
        <v>43411</v>
      </c>
      <c r="C726" s="20">
        <v>15894.361118609988</v>
      </c>
    </row>
    <row r="727" spans="2:3" x14ac:dyDescent="0.2">
      <c r="B727" s="185">
        <v>43412</v>
      </c>
      <c r="C727" s="32">
        <v>16749.414049669984</v>
      </c>
    </row>
    <row r="728" spans="2:3" x14ac:dyDescent="0.2">
      <c r="B728" s="184">
        <v>43413</v>
      </c>
      <c r="C728" s="20">
        <v>17211.576316549996</v>
      </c>
    </row>
    <row r="729" spans="2:3" x14ac:dyDescent="0.2">
      <c r="B729" s="185">
        <v>43416</v>
      </c>
      <c r="C729" s="32">
        <v>17211.576316549996</v>
      </c>
    </row>
    <row r="730" spans="2:3" x14ac:dyDescent="0.2">
      <c r="B730" s="184">
        <v>43417</v>
      </c>
      <c r="C730" s="20">
        <v>17345.453406990011</v>
      </c>
    </row>
    <row r="731" spans="2:3" x14ac:dyDescent="0.2">
      <c r="B731" s="185">
        <v>43418</v>
      </c>
      <c r="C731" s="32">
        <v>17564.239871119993</v>
      </c>
    </row>
    <row r="732" spans="2:3" x14ac:dyDescent="0.2">
      <c r="B732" s="184">
        <v>43419</v>
      </c>
      <c r="C732" s="20">
        <v>18077.152301160007</v>
      </c>
    </row>
    <row r="733" spans="2:3" x14ac:dyDescent="0.2">
      <c r="B733" s="185">
        <v>43420</v>
      </c>
      <c r="C733" s="32">
        <v>18317.098731700011</v>
      </c>
    </row>
    <row r="734" spans="2:3" x14ac:dyDescent="0.2">
      <c r="B734" s="184">
        <v>43423</v>
      </c>
      <c r="C734" s="20">
        <v>18259.961844620004</v>
      </c>
    </row>
    <row r="735" spans="2:3" x14ac:dyDescent="0.2">
      <c r="B735" s="185">
        <v>43424</v>
      </c>
      <c r="C735" s="32">
        <v>18011.61529804999</v>
      </c>
    </row>
    <row r="736" spans="2:3" x14ac:dyDescent="0.2">
      <c r="B736" s="184">
        <v>43425</v>
      </c>
      <c r="C736" s="20">
        <v>17970.462726560014</v>
      </c>
    </row>
    <row r="737" spans="2:3" x14ac:dyDescent="0.2">
      <c r="B737" s="185">
        <v>43426</v>
      </c>
      <c r="C737" s="32">
        <v>18249.495279130002</v>
      </c>
    </row>
    <row r="738" spans="2:3" x14ac:dyDescent="0.2">
      <c r="B738" s="184">
        <v>43427</v>
      </c>
      <c r="C738" s="20">
        <v>18118.912296180002</v>
      </c>
    </row>
    <row r="739" spans="2:3" x14ac:dyDescent="0.2">
      <c r="B739" s="184">
        <v>43430</v>
      </c>
      <c r="C739" s="32">
        <v>17461.019074820011</v>
      </c>
    </row>
    <row r="740" spans="2:3" x14ac:dyDescent="0.2">
      <c r="B740" s="185">
        <v>43431</v>
      </c>
      <c r="C740" s="20">
        <v>16787.702849619993</v>
      </c>
    </row>
    <row r="741" spans="2:3" x14ac:dyDescent="0.2">
      <c r="B741" s="184">
        <v>43432</v>
      </c>
      <c r="C741" s="20">
        <v>16597.15784716999</v>
      </c>
    </row>
    <row r="742" spans="2:3" x14ac:dyDescent="0.2">
      <c r="B742" s="185">
        <v>43433</v>
      </c>
      <c r="C742" s="32">
        <v>16704.291990200029</v>
      </c>
    </row>
    <row r="743" spans="2:3" x14ac:dyDescent="0.2">
      <c r="B743" s="184">
        <v>43434</v>
      </c>
      <c r="C743" s="20">
        <v>16698.940480410005</v>
      </c>
    </row>
    <row r="744" spans="2:3" x14ac:dyDescent="0.2">
      <c r="B744" s="185">
        <v>43437</v>
      </c>
      <c r="C744" s="32">
        <v>16327.171855690016</v>
      </c>
    </row>
    <row r="745" spans="2:3" x14ac:dyDescent="0.2">
      <c r="B745" s="184">
        <v>43438</v>
      </c>
      <c r="C745" s="20">
        <v>16190.574181980017</v>
      </c>
    </row>
    <row r="746" spans="2:3" x14ac:dyDescent="0.2">
      <c r="B746" s="185">
        <v>43439</v>
      </c>
      <c r="C746" s="32">
        <v>16414.638979079988</v>
      </c>
    </row>
    <row r="747" spans="2:3" x14ac:dyDescent="0.2">
      <c r="B747" s="184">
        <v>43440</v>
      </c>
      <c r="C747" s="20">
        <v>17209.261173770006</v>
      </c>
    </row>
    <row r="748" spans="2:3" x14ac:dyDescent="0.2">
      <c r="B748" s="185">
        <v>43441</v>
      </c>
      <c r="C748" s="32">
        <v>17960.286821760033</v>
      </c>
    </row>
    <row r="749" spans="2:3" x14ac:dyDescent="0.2">
      <c r="B749" s="184">
        <v>43444</v>
      </c>
      <c r="C749" s="20">
        <v>18132.078307460004</v>
      </c>
    </row>
    <row r="750" spans="2:3" x14ac:dyDescent="0.2">
      <c r="B750" s="185">
        <v>43445</v>
      </c>
      <c r="C750" s="32">
        <v>18252.920434910018</v>
      </c>
    </row>
    <row r="751" spans="2:3" x14ac:dyDescent="0.2">
      <c r="B751" s="184">
        <v>43446</v>
      </c>
      <c r="C751" s="20">
        <v>18840.42371610002</v>
      </c>
    </row>
    <row r="752" spans="2:3" x14ac:dyDescent="0.2">
      <c r="B752" s="185">
        <v>43447</v>
      </c>
      <c r="C752" s="32">
        <v>19831.816547540016</v>
      </c>
    </row>
    <row r="753" spans="2:3" x14ac:dyDescent="0.2">
      <c r="B753" s="184">
        <v>43448</v>
      </c>
      <c r="C753" s="20">
        <v>20134.109208690003</v>
      </c>
    </row>
    <row r="754" spans="2:3" x14ac:dyDescent="0.2">
      <c r="B754" s="185">
        <v>43451</v>
      </c>
      <c r="C754" s="32">
        <v>20310.591604760033</v>
      </c>
    </row>
    <row r="755" spans="2:3" x14ac:dyDescent="0.2">
      <c r="B755" s="184">
        <v>43452</v>
      </c>
      <c r="C755" s="20">
        <v>20597.979507320008</v>
      </c>
    </row>
    <row r="756" spans="2:3" x14ac:dyDescent="0.2">
      <c r="B756" s="185">
        <v>43453</v>
      </c>
      <c r="C756" s="32">
        <v>20977.523162080004</v>
      </c>
    </row>
    <row r="757" spans="2:3" x14ac:dyDescent="0.2">
      <c r="B757" s="184">
        <v>43454</v>
      </c>
      <c r="C757" s="20">
        <v>22334.382918070012</v>
      </c>
    </row>
    <row r="758" spans="2:3" x14ac:dyDescent="0.2">
      <c r="B758" s="185">
        <v>43455</v>
      </c>
      <c r="C758" s="32">
        <v>23075.721798570012</v>
      </c>
    </row>
    <row r="759" spans="2:3" x14ac:dyDescent="0.2">
      <c r="B759" s="184">
        <v>43458</v>
      </c>
      <c r="C759" s="20">
        <v>22143.757514859986</v>
      </c>
    </row>
    <row r="760" spans="2:3" x14ac:dyDescent="0.2">
      <c r="B760" s="185">
        <v>43461</v>
      </c>
      <c r="C760" s="32">
        <v>22529.23630881001</v>
      </c>
    </row>
    <row r="761" spans="2:3" x14ac:dyDescent="0.2">
      <c r="B761" s="184">
        <v>43462</v>
      </c>
      <c r="C761" s="20">
        <v>22164.283201450016</v>
      </c>
    </row>
    <row r="762" spans="2:3" x14ac:dyDescent="0.2">
      <c r="B762" s="185">
        <v>43465</v>
      </c>
      <c r="C762" s="32">
        <v>20774.021445710008</v>
      </c>
    </row>
    <row r="763" spans="2:3" x14ac:dyDescent="0.2">
      <c r="B763" s="184">
        <v>43467</v>
      </c>
      <c r="C763" s="20">
        <v>-507.49079029998393</v>
      </c>
    </row>
    <row r="764" spans="2:3" x14ac:dyDescent="0.2">
      <c r="B764" s="185">
        <v>43468</v>
      </c>
      <c r="C764" s="32">
        <v>-847.47004379000282</v>
      </c>
    </row>
    <row r="765" spans="2:3" x14ac:dyDescent="0.2">
      <c r="B765" s="184">
        <v>43469</v>
      </c>
      <c r="C765" s="20">
        <v>-1215.5978599499795</v>
      </c>
    </row>
    <row r="766" spans="2:3" x14ac:dyDescent="0.2">
      <c r="B766" s="185">
        <v>43472</v>
      </c>
      <c r="C766" s="32">
        <v>-1812.8010034799809</v>
      </c>
    </row>
    <row r="767" spans="2:3" x14ac:dyDescent="0.2">
      <c r="B767" s="184">
        <v>43473</v>
      </c>
      <c r="C767" s="20">
        <v>-1962.3436232900131</v>
      </c>
    </row>
    <row r="768" spans="2:3" x14ac:dyDescent="0.2">
      <c r="B768" s="185">
        <v>43474</v>
      </c>
      <c r="C768" s="32">
        <v>-1886.329952</v>
      </c>
    </row>
    <row r="769" spans="2:3" x14ac:dyDescent="0.2">
      <c r="B769" s="184">
        <v>43475</v>
      </c>
      <c r="C769" s="20">
        <v>-1712.1554681999842</v>
      </c>
    </row>
    <row r="770" spans="2:3" x14ac:dyDescent="0.2">
      <c r="B770" s="185">
        <v>43476</v>
      </c>
      <c r="C770" s="32">
        <v>-1552.0107907299825</v>
      </c>
    </row>
    <row r="771" spans="2:3" x14ac:dyDescent="0.2">
      <c r="B771" s="184">
        <v>43479</v>
      </c>
      <c r="C771" s="20">
        <v>-1581.6063576699817</v>
      </c>
    </row>
    <row r="772" spans="2:3" x14ac:dyDescent="0.2">
      <c r="B772" s="185">
        <v>43480</v>
      </c>
      <c r="C772" s="32">
        <v>-1961.4201551300066</v>
      </c>
    </row>
    <row r="773" spans="2:3" x14ac:dyDescent="0.2">
      <c r="B773" s="184">
        <v>43481</v>
      </c>
      <c r="C773" s="20">
        <v>-2050.6884416000103</v>
      </c>
    </row>
    <row r="774" spans="2:3" x14ac:dyDescent="0.2">
      <c r="B774" s="185">
        <v>43482</v>
      </c>
      <c r="C774" s="32">
        <v>-1824.8762681999942</v>
      </c>
    </row>
    <row r="775" spans="2:3" x14ac:dyDescent="0.2">
      <c r="B775" s="184">
        <v>43483</v>
      </c>
      <c r="C775" s="20">
        <v>-1977.7438191499969</v>
      </c>
    </row>
    <row r="776" spans="2:3" x14ac:dyDescent="0.2">
      <c r="B776" s="185">
        <v>43486</v>
      </c>
      <c r="C776" s="32">
        <v>-2611.7218758600065</v>
      </c>
    </row>
    <row r="777" spans="2:3" x14ac:dyDescent="0.2">
      <c r="B777" s="184">
        <v>43487</v>
      </c>
      <c r="C777" s="20">
        <v>-3177.4679104299867</v>
      </c>
    </row>
    <row r="778" spans="2:3" x14ac:dyDescent="0.2">
      <c r="B778" s="185">
        <v>43488</v>
      </c>
      <c r="C778" s="32">
        <v>-3439.5813211700006</v>
      </c>
    </row>
    <row r="779" spans="2:3" x14ac:dyDescent="0.2">
      <c r="B779" s="184">
        <v>43489</v>
      </c>
      <c r="C779" s="20">
        <v>-3311.4314550700074</v>
      </c>
    </row>
    <row r="780" spans="2:3" x14ac:dyDescent="0.2">
      <c r="B780" s="185">
        <v>43490</v>
      </c>
      <c r="C780" s="32">
        <v>-3579.2861999100132</v>
      </c>
    </row>
    <row r="781" spans="2:3" x14ac:dyDescent="0.2">
      <c r="B781" s="184">
        <v>43493</v>
      </c>
      <c r="C781" s="20">
        <v>-4213.6171930799901</v>
      </c>
    </row>
    <row r="782" spans="2:3" x14ac:dyDescent="0.2">
      <c r="B782" s="185">
        <v>43494</v>
      </c>
      <c r="C782" s="32">
        <v>-4686.7478053600062</v>
      </c>
    </row>
    <row r="783" spans="2:3" x14ac:dyDescent="0.2">
      <c r="B783" s="184">
        <v>43495</v>
      </c>
      <c r="C783" s="20">
        <v>-4752.6577259499754</v>
      </c>
    </row>
    <row r="784" spans="2:3" x14ac:dyDescent="0.2">
      <c r="B784" s="185">
        <v>43496</v>
      </c>
      <c r="C784" s="32">
        <v>-4564.2232964199793</v>
      </c>
    </row>
    <row r="785" spans="2:3" x14ac:dyDescent="0.2">
      <c r="B785" s="184">
        <v>43497</v>
      </c>
      <c r="C785" s="20">
        <v>-4562.394882810011</v>
      </c>
    </row>
    <row r="786" spans="2:3" x14ac:dyDescent="0.2">
      <c r="B786" s="185">
        <v>43500</v>
      </c>
      <c r="C786" s="32">
        <v>-4836.1359418400098</v>
      </c>
    </row>
    <row r="787" spans="2:3" x14ac:dyDescent="0.2">
      <c r="B787" s="184">
        <v>43501</v>
      </c>
      <c r="C787" s="20">
        <v>-4822.7342860700155</v>
      </c>
    </row>
    <row r="788" spans="2:3" x14ac:dyDescent="0.2">
      <c r="B788" s="184">
        <v>43502</v>
      </c>
      <c r="C788" s="32">
        <v>-4336.2652661500033</v>
      </c>
    </row>
    <row r="789" spans="2:3" x14ac:dyDescent="0.2">
      <c r="B789" s="185">
        <v>43503</v>
      </c>
      <c r="C789" s="20">
        <v>-3437.7237594199833</v>
      </c>
    </row>
    <row r="790" spans="2:3" x14ac:dyDescent="0.2">
      <c r="B790" s="184">
        <v>43504</v>
      </c>
      <c r="C790" s="20">
        <v>-2963.3553243800125</v>
      </c>
    </row>
    <row r="791" spans="2:3" x14ac:dyDescent="0.2">
      <c r="B791" s="185">
        <v>43507</v>
      </c>
      <c r="C791" s="32">
        <v>-2991.2075168399897</v>
      </c>
    </row>
    <row r="792" spans="2:3" x14ac:dyDescent="0.2">
      <c r="B792" s="184">
        <v>43508</v>
      </c>
      <c r="C792" s="20">
        <v>-2638.1126742699998</v>
      </c>
    </row>
    <row r="793" spans="2:3" x14ac:dyDescent="0.2">
      <c r="B793" s="185">
        <v>43509</v>
      </c>
      <c r="C793" s="32">
        <v>-2269.1324954899901</v>
      </c>
    </row>
    <row r="794" spans="2:3" x14ac:dyDescent="0.2">
      <c r="B794" s="184">
        <v>43510</v>
      </c>
      <c r="C794" s="20">
        <v>-1807.0084784499777</v>
      </c>
    </row>
    <row r="795" spans="2:3" x14ac:dyDescent="0.2">
      <c r="B795" s="185">
        <v>43511</v>
      </c>
      <c r="C795" s="32">
        <v>-1732.424148710008</v>
      </c>
    </row>
    <row r="796" spans="2:3" x14ac:dyDescent="0.2">
      <c r="B796" s="184">
        <v>43514</v>
      </c>
      <c r="C796" s="20">
        <v>-1859.6970794899971</v>
      </c>
    </row>
    <row r="797" spans="2:3" x14ac:dyDescent="0.2">
      <c r="B797" s="185">
        <v>43515</v>
      </c>
      <c r="C797" s="32">
        <v>-1967.1328319599852</v>
      </c>
    </row>
    <row r="798" spans="2:3" x14ac:dyDescent="0.2">
      <c r="B798" s="184">
        <v>43516</v>
      </c>
      <c r="C798" s="20">
        <v>-1925.4208860500075</v>
      </c>
    </row>
    <row r="799" spans="2:3" x14ac:dyDescent="0.2">
      <c r="B799" s="185">
        <v>43517</v>
      </c>
      <c r="C799" s="32">
        <v>-1531.0849874299893</v>
      </c>
    </row>
    <row r="800" spans="2:3" x14ac:dyDescent="0.2">
      <c r="B800" s="184">
        <v>43518</v>
      </c>
      <c r="C800" s="20">
        <v>-1417.8387864299875</v>
      </c>
    </row>
    <row r="801" spans="2:3" x14ac:dyDescent="0.2">
      <c r="B801" s="185">
        <v>43521</v>
      </c>
      <c r="C801" s="32">
        <v>-1773.6405889199814</v>
      </c>
    </row>
    <row r="802" spans="2:3" x14ac:dyDescent="0.2">
      <c r="B802" s="184">
        <v>43522</v>
      </c>
      <c r="C802" s="20">
        <v>-2082.7970971800096</v>
      </c>
    </row>
    <row r="803" spans="2:3" x14ac:dyDescent="0.2">
      <c r="B803" s="185">
        <v>43523</v>
      </c>
      <c r="C803" s="32">
        <v>-1895.8751083899988</v>
      </c>
    </row>
    <row r="804" spans="2:3" x14ac:dyDescent="0.2">
      <c r="B804" s="184">
        <v>43524</v>
      </c>
      <c r="C804" s="20">
        <v>-1342.3155209499819</v>
      </c>
    </row>
    <row r="805" spans="2:3" x14ac:dyDescent="0.2">
      <c r="B805" s="185">
        <v>43525</v>
      </c>
      <c r="C805" s="32">
        <v>-1101.7349156999844</v>
      </c>
    </row>
    <row r="806" spans="2:3" x14ac:dyDescent="0.2">
      <c r="B806" s="184">
        <v>43528</v>
      </c>
      <c r="C806" s="20">
        <v>-939.61490016998141</v>
      </c>
    </row>
    <row r="807" spans="2:3" x14ac:dyDescent="0.2">
      <c r="B807" s="185">
        <v>43529</v>
      </c>
      <c r="C807" s="32">
        <v>-599.66188035998493</v>
      </c>
    </row>
    <row r="808" spans="2:3" x14ac:dyDescent="0.2">
      <c r="B808" s="184">
        <v>43530</v>
      </c>
      <c r="C808" s="20">
        <v>-107.15800789999776</v>
      </c>
    </row>
    <row r="809" spans="2:3" x14ac:dyDescent="0.2">
      <c r="B809" s="185">
        <v>43531</v>
      </c>
      <c r="C809" s="32">
        <v>837.02787302000797</v>
      </c>
    </row>
    <row r="810" spans="2:3" x14ac:dyDescent="0.2">
      <c r="B810" s="184">
        <v>43532</v>
      </c>
      <c r="C810" s="20">
        <v>1339.2824902000139</v>
      </c>
    </row>
    <row r="811" spans="2:3" x14ac:dyDescent="0.2">
      <c r="B811" s="185">
        <v>43535</v>
      </c>
      <c r="C811" s="32">
        <v>1210.225183439994</v>
      </c>
    </row>
    <row r="812" spans="2:3" x14ac:dyDescent="0.2">
      <c r="B812" s="184">
        <v>43536</v>
      </c>
      <c r="C812" s="20">
        <v>1402.9524048099993</v>
      </c>
    </row>
    <row r="813" spans="2:3" x14ac:dyDescent="0.2">
      <c r="B813" s="185">
        <v>43537</v>
      </c>
      <c r="C813" s="32">
        <v>1718.7230105200142</v>
      </c>
    </row>
    <row r="814" spans="2:3" x14ac:dyDescent="0.2">
      <c r="B814" s="184">
        <v>43538</v>
      </c>
      <c r="C814" s="20">
        <v>2133.5443902499974</v>
      </c>
    </row>
    <row r="815" spans="2:3" x14ac:dyDescent="0.2">
      <c r="B815" s="185">
        <v>43539</v>
      </c>
      <c r="C815" s="32">
        <v>2143.228532499983</v>
      </c>
    </row>
    <row r="816" spans="2:3" x14ac:dyDescent="0.2">
      <c r="B816" s="184">
        <v>43542</v>
      </c>
      <c r="C816" s="20">
        <v>1937.4917620100023</v>
      </c>
    </row>
    <row r="817" spans="2:3" x14ac:dyDescent="0.2">
      <c r="B817" s="185">
        <v>43543</v>
      </c>
      <c r="C817" s="32">
        <v>1759.415539300011</v>
      </c>
    </row>
    <row r="818" spans="2:3" x14ac:dyDescent="0.2">
      <c r="B818" s="184">
        <v>43544</v>
      </c>
      <c r="C818" s="20">
        <v>1578.2390230599849</v>
      </c>
    </row>
    <row r="819" spans="2:3" x14ac:dyDescent="0.2">
      <c r="B819" s="185">
        <v>43545</v>
      </c>
      <c r="C819" s="32">
        <v>1917.8046831600077</v>
      </c>
    </row>
    <row r="820" spans="2:3" x14ac:dyDescent="0.2">
      <c r="B820" s="184">
        <v>43546</v>
      </c>
      <c r="C820" s="20">
        <v>1944.2161700500001</v>
      </c>
    </row>
    <row r="821" spans="2:3" x14ac:dyDescent="0.2">
      <c r="B821" s="185">
        <v>43549</v>
      </c>
      <c r="C821" s="32">
        <v>1625.789658469992</v>
      </c>
    </row>
    <row r="822" spans="2:3" x14ac:dyDescent="0.2">
      <c r="B822" s="184">
        <v>43550</v>
      </c>
      <c r="C822" s="20">
        <v>1173.9376463999797</v>
      </c>
    </row>
    <row r="823" spans="2:3" x14ac:dyDescent="0.2">
      <c r="B823" s="185">
        <v>43551</v>
      </c>
      <c r="C823" s="32">
        <v>1097.9214671199734</v>
      </c>
    </row>
    <row r="824" spans="2:3" x14ac:dyDescent="0.2">
      <c r="B824" s="184">
        <v>43552</v>
      </c>
      <c r="C824" s="20">
        <v>1559.8348809200106</v>
      </c>
    </row>
    <row r="825" spans="2:3" x14ac:dyDescent="0.2">
      <c r="B825" s="185">
        <v>43553</v>
      </c>
      <c r="C825" s="32">
        <v>1798.4141246899962</v>
      </c>
    </row>
    <row r="826" spans="2:3" x14ac:dyDescent="0.2">
      <c r="B826" s="184">
        <v>43556</v>
      </c>
      <c r="C826" s="20">
        <v>1656.7399774599762</v>
      </c>
    </row>
    <row r="827" spans="2:3" x14ac:dyDescent="0.2">
      <c r="B827" s="185">
        <v>43557</v>
      </c>
      <c r="C827" s="32">
        <v>1382.7181182400091</v>
      </c>
    </row>
    <row r="828" spans="2:3" x14ac:dyDescent="0.2">
      <c r="B828" s="184">
        <v>43558</v>
      </c>
      <c r="C828" s="20">
        <v>1753.9080580299778</v>
      </c>
    </row>
    <row r="829" spans="2:3" x14ac:dyDescent="0.2">
      <c r="B829" s="185">
        <v>43559</v>
      </c>
      <c r="C829" s="32">
        <v>2350.6034817000036</v>
      </c>
    </row>
    <row r="830" spans="2:3" x14ac:dyDescent="0.2">
      <c r="B830" s="184">
        <v>43560</v>
      </c>
      <c r="C830" s="20">
        <v>2460.8976556299895</v>
      </c>
    </row>
    <row r="831" spans="2:3" x14ac:dyDescent="0.2">
      <c r="B831" s="185">
        <v>43563</v>
      </c>
      <c r="C831" s="32">
        <v>2717.9855685800139</v>
      </c>
    </row>
    <row r="832" spans="2:3" x14ac:dyDescent="0.2">
      <c r="B832" s="184">
        <v>43564</v>
      </c>
      <c r="C832" s="20">
        <v>3227.5271102400147</v>
      </c>
    </row>
    <row r="833" spans="2:3" x14ac:dyDescent="0.2">
      <c r="B833" s="185">
        <v>43565</v>
      </c>
      <c r="C833" s="32">
        <v>3526.9122794099967</v>
      </c>
    </row>
    <row r="834" spans="2:3" x14ac:dyDescent="0.2">
      <c r="B834" s="184">
        <v>43566</v>
      </c>
      <c r="C834" s="20">
        <v>4260.6246196199791</v>
      </c>
    </row>
    <row r="835" spans="2:3" x14ac:dyDescent="0.2">
      <c r="B835" s="185">
        <v>43567</v>
      </c>
      <c r="C835" s="32">
        <v>4902.2834953999845</v>
      </c>
    </row>
    <row r="836" spans="2:3" x14ac:dyDescent="0.2">
      <c r="B836" s="184">
        <v>43570</v>
      </c>
      <c r="C836" s="20">
        <v>4828.1036746900063</v>
      </c>
    </row>
    <row r="837" spans="2:3" x14ac:dyDescent="0.2">
      <c r="B837" s="184">
        <v>43571</v>
      </c>
      <c r="C837" s="32">
        <v>4885.0345652099932</v>
      </c>
    </row>
    <row r="838" spans="2:3" x14ac:dyDescent="0.2">
      <c r="B838" s="185">
        <v>43572</v>
      </c>
      <c r="C838" s="20">
        <v>5346.2783745299967</v>
      </c>
    </row>
    <row r="839" spans="2:3" x14ac:dyDescent="0.2">
      <c r="B839" s="184">
        <v>43573</v>
      </c>
      <c r="C839" s="20">
        <v>5955.1107300599979</v>
      </c>
    </row>
    <row r="840" spans="2:3" x14ac:dyDescent="0.2">
      <c r="B840" s="185">
        <v>43574</v>
      </c>
      <c r="C840" s="32">
        <v>6012.2697042000073</v>
      </c>
    </row>
    <row r="841" spans="2:3" x14ac:dyDescent="0.2">
      <c r="B841" s="184">
        <v>43578</v>
      </c>
      <c r="C841" s="20">
        <v>5678.2156165599881</v>
      </c>
    </row>
    <row r="842" spans="2:3" x14ac:dyDescent="0.2">
      <c r="B842" s="185">
        <v>43579</v>
      </c>
      <c r="C842" s="32">
        <v>5501.0196283000114</v>
      </c>
    </row>
    <row r="843" spans="2:3" x14ac:dyDescent="0.2">
      <c r="B843" s="184">
        <v>43580</v>
      </c>
      <c r="C843" s="20">
        <v>6055.9218964299944</v>
      </c>
    </row>
    <row r="844" spans="2:3" x14ac:dyDescent="0.2">
      <c r="B844" s="185">
        <v>43581</v>
      </c>
      <c r="C844" s="32">
        <v>6538.6200776300102</v>
      </c>
    </row>
    <row r="845" spans="2:3" x14ac:dyDescent="0.2">
      <c r="B845" s="184">
        <v>43584</v>
      </c>
      <c r="C845" s="20">
        <v>6746.4573652000108</v>
      </c>
    </row>
    <row r="846" spans="2:3" x14ac:dyDescent="0.2">
      <c r="B846" s="185">
        <v>43585</v>
      </c>
      <c r="C846" s="32">
        <v>7113.5045513699879</v>
      </c>
    </row>
    <row r="847" spans="2:3" x14ac:dyDescent="0.2">
      <c r="B847" s="184">
        <v>43587</v>
      </c>
      <c r="C847" s="20">
        <v>6977.6394928099762</v>
      </c>
    </row>
    <row r="848" spans="2:3" x14ac:dyDescent="0.2">
      <c r="B848" s="185">
        <v>43591</v>
      </c>
      <c r="C848" s="32">
        <v>6220.4529807799845</v>
      </c>
    </row>
    <row r="849" spans="2:3" x14ac:dyDescent="0.2">
      <c r="B849" s="184">
        <v>43592</v>
      </c>
      <c r="C849" s="20">
        <v>5904.4828791400068</v>
      </c>
    </row>
    <row r="850" spans="2:3" x14ac:dyDescent="0.2">
      <c r="B850" s="185">
        <v>43593</v>
      </c>
      <c r="C850" s="32">
        <v>6244.7045411700092</v>
      </c>
    </row>
    <row r="851" spans="2:3" x14ac:dyDescent="0.2">
      <c r="B851" s="184">
        <v>43594</v>
      </c>
      <c r="C851" s="20">
        <v>7236.9648547999968</v>
      </c>
    </row>
    <row r="852" spans="2:3" x14ac:dyDescent="0.2">
      <c r="B852" s="185">
        <v>43595</v>
      </c>
      <c r="C852" s="32">
        <v>7402.1250737599912</v>
      </c>
    </row>
    <row r="853" spans="2:3" x14ac:dyDescent="0.2">
      <c r="B853" s="184">
        <v>43598</v>
      </c>
      <c r="C853" s="20">
        <v>7912.7468209999788</v>
      </c>
    </row>
    <row r="854" spans="2:3" x14ac:dyDescent="0.2">
      <c r="B854" s="185">
        <v>43599</v>
      </c>
      <c r="C854" s="32">
        <v>8409.4425640499976</v>
      </c>
    </row>
    <row r="855" spans="2:3" x14ac:dyDescent="0.2">
      <c r="B855" s="184">
        <v>43600</v>
      </c>
      <c r="C855" s="20">
        <v>8432.8459586199897</v>
      </c>
    </row>
    <row r="856" spans="2:3" x14ac:dyDescent="0.2">
      <c r="B856" s="185">
        <v>43601</v>
      </c>
      <c r="C856" s="32">
        <v>8797.2516154699842</v>
      </c>
    </row>
    <row r="857" spans="2:3" x14ac:dyDescent="0.2">
      <c r="B857" s="184">
        <v>43602</v>
      </c>
      <c r="C857" s="20">
        <v>9090.2357360599854</v>
      </c>
    </row>
    <row r="858" spans="2:3" x14ac:dyDescent="0.2">
      <c r="B858" s="185">
        <v>43605</v>
      </c>
      <c r="C858" s="32">
        <v>8639.1234242499922</v>
      </c>
    </row>
    <row r="859" spans="2:3" x14ac:dyDescent="0.2">
      <c r="B859" s="184">
        <v>43606</v>
      </c>
      <c r="C859" s="20">
        <v>8222.8088392899954</v>
      </c>
    </row>
    <row r="860" spans="2:3" x14ac:dyDescent="0.2">
      <c r="B860" s="185">
        <v>43607</v>
      </c>
      <c r="C860" s="32">
        <v>8422.4778798499901</v>
      </c>
    </row>
    <row r="861" spans="2:3" x14ac:dyDescent="0.2">
      <c r="B861" s="184">
        <v>43608</v>
      </c>
      <c r="C861" s="20">
        <v>8949.7504496600013</v>
      </c>
    </row>
    <row r="862" spans="2:3" x14ac:dyDescent="0.2">
      <c r="B862" s="185">
        <v>43609</v>
      </c>
      <c r="C862" s="32">
        <v>8686.5182209500053</v>
      </c>
    </row>
    <row r="863" spans="2:3" x14ac:dyDescent="0.2">
      <c r="B863" s="184">
        <v>43612</v>
      </c>
      <c r="C863" s="20">
        <v>8096.4545623199956</v>
      </c>
    </row>
    <row r="864" spans="2:3" x14ac:dyDescent="0.2">
      <c r="B864" s="185">
        <v>43613</v>
      </c>
      <c r="C864" s="32">
        <v>7635.3775736599928</v>
      </c>
    </row>
    <row r="865" spans="2:3" x14ac:dyDescent="0.2">
      <c r="B865" s="184">
        <v>43614</v>
      </c>
      <c r="C865" s="20">
        <v>7625.0744182300114</v>
      </c>
    </row>
    <row r="866" spans="2:3" x14ac:dyDescent="0.2">
      <c r="B866" s="185">
        <v>43615</v>
      </c>
      <c r="C866" s="32">
        <v>7958.621318630001</v>
      </c>
    </row>
    <row r="867" spans="2:3" x14ac:dyDescent="0.2">
      <c r="B867" s="184">
        <v>43616</v>
      </c>
      <c r="C867" s="20">
        <v>8019.7534626999986</v>
      </c>
    </row>
    <row r="868" spans="2:3" x14ac:dyDescent="0.2">
      <c r="B868" s="185">
        <v>43619</v>
      </c>
      <c r="C868" s="32">
        <v>7836.8600228200085</v>
      </c>
    </row>
    <row r="869" spans="2:3" x14ac:dyDescent="0.2">
      <c r="B869" s="184">
        <v>43620</v>
      </c>
      <c r="C869" s="20">
        <v>7816.6057138199976</v>
      </c>
    </row>
    <row r="870" spans="2:3" x14ac:dyDescent="0.2">
      <c r="B870" s="185">
        <v>43621</v>
      </c>
      <c r="C870" s="32">
        <v>8049.3830248000158</v>
      </c>
    </row>
    <row r="871" spans="2:3" x14ac:dyDescent="0.2">
      <c r="B871" s="184">
        <v>43622</v>
      </c>
      <c r="C871" s="20">
        <v>8752.0435732899932</v>
      </c>
    </row>
    <row r="872" spans="2:3" x14ac:dyDescent="0.2">
      <c r="B872" s="185">
        <v>43623</v>
      </c>
      <c r="C872" s="32">
        <v>9254.5680532099796</v>
      </c>
    </row>
    <row r="873" spans="2:3" x14ac:dyDescent="0.2">
      <c r="B873" s="184">
        <v>43626</v>
      </c>
      <c r="C873" s="20">
        <v>9408.2248315800098</v>
      </c>
    </row>
    <row r="874" spans="2:3" x14ac:dyDescent="0.2">
      <c r="B874" s="185">
        <v>43627</v>
      </c>
      <c r="C874" s="32">
        <v>9304.6585639200057</v>
      </c>
    </row>
    <row r="875" spans="2:3" x14ac:dyDescent="0.2">
      <c r="B875" s="184">
        <v>43628</v>
      </c>
      <c r="C875" s="20">
        <v>9620.9869663499994</v>
      </c>
    </row>
    <row r="876" spans="2:3" x14ac:dyDescent="0.2">
      <c r="B876" s="185">
        <v>43629</v>
      </c>
      <c r="C876" s="32">
        <v>9943.5870243000099</v>
      </c>
    </row>
    <row r="877" spans="2:3" x14ac:dyDescent="0.2">
      <c r="B877" s="184">
        <v>43630</v>
      </c>
      <c r="C877" s="20">
        <v>9969.0827090899984</v>
      </c>
    </row>
    <row r="878" spans="2:3" x14ac:dyDescent="0.2">
      <c r="B878" s="185">
        <v>43633</v>
      </c>
      <c r="C878" s="32">
        <v>9765.1790234200016</v>
      </c>
    </row>
    <row r="879" spans="2:3" x14ac:dyDescent="0.2">
      <c r="B879" s="184">
        <v>43634</v>
      </c>
      <c r="C879" s="20">
        <v>10007.927359099995</v>
      </c>
    </row>
    <row r="880" spans="2:3" x14ac:dyDescent="0.2">
      <c r="B880" s="185">
        <v>43635</v>
      </c>
      <c r="C880" s="32">
        <v>10225.630106730008</v>
      </c>
    </row>
    <row r="881" spans="2:3" x14ac:dyDescent="0.2">
      <c r="B881" s="184">
        <v>43637</v>
      </c>
      <c r="C881" s="20">
        <v>10034.517500670016</v>
      </c>
    </row>
    <row r="882" spans="2:3" x14ac:dyDescent="0.2">
      <c r="B882" s="185">
        <v>43640</v>
      </c>
      <c r="C882" s="32">
        <v>9575.3174707000144</v>
      </c>
    </row>
    <row r="883" spans="2:3" x14ac:dyDescent="0.2">
      <c r="B883" s="184">
        <v>43641</v>
      </c>
      <c r="C883" s="20">
        <v>9075.549945589999</v>
      </c>
    </row>
    <row r="884" spans="2:3" x14ac:dyDescent="0.2">
      <c r="B884" s="185">
        <v>43642</v>
      </c>
      <c r="C884" s="32">
        <v>8662.9098618900171</v>
      </c>
    </row>
    <row r="885" spans="2:3" x14ac:dyDescent="0.2">
      <c r="B885" s="184">
        <v>43643</v>
      </c>
      <c r="C885" s="20">
        <v>8782.4902751600021</v>
      </c>
    </row>
    <row r="886" spans="2:3" x14ac:dyDescent="0.2">
      <c r="B886" s="184">
        <v>43644</v>
      </c>
      <c r="C886" s="32">
        <v>8646.5033419599931</v>
      </c>
    </row>
    <row r="887" spans="2:3" x14ac:dyDescent="0.2">
      <c r="B887" s="185">
        <v>43647</v>
      </c>
      <c r="C887" s="20">
        <v>8430.1151431400212</v>
      </c>
    </row>
    <row r="888" spans="2:3" x14ac:dyDescent="0.2">
      <c r="B888" s="184">
        <v>43648</v>
      </c>
      <c r="C888" s="20">
        <v>8185.0322373200033</v>
      </c>
    </row>
    <row r="889" spans="2:3" x14ac:dyDescent="0.2">
      <c r="B889" s="185">
        <v>43649</v>
      </c>
      <c r="C889" s="32">
        <v>8256.5862334299891</v>
      </c>
    </row>
    <row r="890" spans="2:3" x14ac:dyDescent="0.2">
      <c r="B890" s="184">
        <v>43650</v>
      </c>
      <c r="C890" s="20">
        <v>8725.2796742400096</v>
      </c>
    </row>
    <row r="891" spans="2:3" x14ac:dyDescent="0.2">
      <c r="B891" s="185">
        <v>43651</v>
      </c>
      <c r="C891" s="32">
        <v>8879.090387830016</v>
      </c>
    </row>
    <row r="892" spans="2:3" x14ac:dyDescent="0.2">
      <c r="B892" s="184">
        <v>43654</v>
      </c>
      <c r="C892" s="20">
        <v>9044.0864072300028</v>
      </c>
    </row>
    <row r="893" spans="2:3" x14ac:dyDescent="0.2">
      <c r="B893" s="185">
        <v>43655</v>
      </c>
      <c r="C893" s="32">
        <v>9499.8072068900219</v>
      </c>
    </row>
    <row r="894" spans="2:3" x14ac:dyDescent="0.2">
      <c r="B894" s="184">
        <v>43656</v>
      </c>
      <c r="C894" s="20">
        <v>9689.332511679997</v>
      </c>
    </row>
    <row r="895" spans="2:3" x14ac:dyDescent="0.2">
      <c r="B895" s="185">
        <v>43657</v>
      </c>
      <c r="C895" s="32">
        <v>10290.020149249991</v>
      </c>
    </row>
    <row r="896" spans="2:3" x14ac:dyDescent="0.2">
      <c r="B896" s="184">
        <v>43658</v>
      </c>
      <c r="C896" s="20">
        <v>10640.234045490011</v>
      </c>
    </row>
    <row r="897" spans="2:3" x14ac:dyDescent="0.2">
      <c r="B897" s="185">
        <v>43661</v>
      </c>
      <c r="C897" s="32">
        <v>10466.671534110006</v>
      </c>
    </row>
    <row r="898" spans="2:3" x14ac:dyDescent="0.2">
      <c r="B898" s="184">
        <v>43662</v>
      </c>
      <c r="C898" s="20">
        <v>10231.089293709985</v>
      </c>
    </row>
    <row r="899" spans="2:3" x14ac:dyDescent="0.2">
      <c r="B899" s="185">
        <v>43663</v>
      </c>
      <c r="C899" s="32">
        <v>10121.831502349989</v>
      </c>
    </row>
    <row r="900" spans="2:3" x14ac:dyDescent="0.2">
      <c r="B900" s="184">
        <v>43664</v>
      </c>
      <c r="C900" s="20">
        <v>10481.974684320012</v>
      </c>
    </row>
    <row r="901" spans="2:3" x14ac:dyDescent="0.2">
      <c r="B901" s="185">
        <v>43665</v>
      </c>
      <c r="C901" s="32">
        <v>10405.469272300019</v>
      </c>
    </row>
    <row r="902" spans="2:3" x14ac:dyDescent="0.2">
      <c r="B902" s="184">
        <v>43668</v>
      </c>
      <c r="C902" s="20">
        <v>10017.678387969994</v>
      </c>
    </row>
    <row r="903" spans="2:3" x14ac:dyDescent="0.2">
      <c r="B903" s="185">
        <v>43669</v>
      </c>
      <c r="C903" s="32">
        <v>9831.7131731600093</v>
      </c>
    </row>
    <row r="904" spans="2:3" x14ac:dyDescent="0.2">
      <c r="B904" s="184">
        <v>43670</v>
      </c>
      <c r="C904" s="20">
        <v>9837.7389522099984</v>
      </c>
    </row>
    <row r="905" spans="2:3" x14ac:dyDescent="0.2">
      <c r="B905" s="185">
        <v>43671</v>
      </c>
      <c r="C905" s="32">
        <v>9866.9665322400106</v>
      </c>
    </row>
    <row r="906" spans="2:3" x14ac:dyDescent="0.2">
      <c r="B906" s="184">
        <v>43672</v>
      </c>
      <c r="C906" s="20">
        <v>9790.2067972299992</v>
      </c>
    </row>
    <row r="907" spans="2:3" x14ac:dyDescent="0.2">
      <c r="B907" s="185">
        <v>43675</v>
      </c>
      <c r="C907" s="32">
        <v>9425.1819196599827</v>
      </c>
    </row>
    <row r="908" spans="2:3" x14ac:dyDescent="0.2">
      <c r="B908" s="184">
        <v>43676</v>
      </c>
      <c r="C908" s="20">
        <v>9278.5306107799988</v>
      </c>
    </row>
    <row r="909" spans="2:3" x14ac:dyDescent="0.2">
      <c r="B909" s="185">
        <v>43677</v>
      </c>
      <c r="C909" s="32">
        <v>9156.0277495599876</v>
      </c>
    </row>
    <row r="910" spans="2:3" x14ac:dyDescent="0.2">
      <c r="B910" s="184">
        <v>43678</v>
      </c>
      <c r="C910" s="20">
        <v>9816.1721839900129</v>
      </c>
    </row>
    <row r="911" spans="2:3" x14ac:dyDescent="0.2">
      <c r="B911" s="185">
        <v>43679</v>
      </c>
      <c r="C911" s="32">
        <v>10122.846065300022</v>
      </c>
    </row>
    <row r="912" spans="2:3" x14ac:dyDescent="0.2">
      <c r="B912" s="184">
        <v>43682</v>
      </c>
      <c r="C912" s="20">
        <v>10247.570905649976</v>
      </c>
    </row>
    <row r="913" spans="2:3" x14ac:dyDescent="0.2">
      <c r="B913" s="185">
        <v>43683</v>
      </c>
      <c r="C913" s="32">
        <v>10465.976407940005</v>
      </c>
    </row>
    <row r="914" spans="2:3" x14ac:dyDescent="0.2">
      <c r="B914" s="184">
        <v>43684</v>
      </c>
      <c r="C914" s="20">
        <v>11071.278767309996</v>
      </c>
    </row>
    <row r="915" spans="2:3" x14ac:dyDescent="0.2">
      <c r="B915" s="185">
        <v>43685</v>
      </c>
      <c r="C915" s="32">
        <v>12064.422184140014</v>
      </c>
    </row>
    <row r="916" spans="2:3" x14ac:dyDescent="0.2">
      <c r="B916" s="184">
        <v>43686</v>
      </c>
      <c r="C916" s="20">
        <v>12440.571104580013</v>
      </c>
    </row>
    <row r="917" spans="2:3" x14ac:dyDescent="0.2">
      <c r="B917" s="185">
        <v>43689</v>
      </c>
      <c r="C917" s="32">
        <v>12853.782940230012</v>
      </c>
    </row>
    <row r="918" spans="2:3" x14ac:dyDescent="0.2">
      <c r="B918" s="184">
        <v>43690</v>
      </c>
      <c r="C918" s="20">
        <v>13433.87011448</v>
      </c>
    </row>
    <row r="919" spans="2:3" x14ac:dyDescent="0.2">
      <c r="B919" s="185">
        <v>43691</v>
      </c>
      <c r="C919" s="32">
        <v>13952.602534659993</v>
      </c>
    </row>
    <row r="920" spans="2:3" x14ac:dyDescent="0.2">
      <c r="B920" s="184">
        <v>43693</v>
      </c>
      <c r="C920" s="20">
        <v>14198.556729909993</v>
      </c>
    </row>
    <row r="921" spans="2:3" x14ac:dyDescent="0.2">
      <c r="B921" s="185">
        <v>43696</v>
      </c>
      <c r="C921" s="32">
        <v>13914.257373580011</v>
      </c>
    </row>
    <row r="922" spans="2:3" x14ac:dyDescent="0.2">
      <c r="B922" s="184">
        <v>43697</v>
      </c>
      <c r="C922" s="20">
        <v>13689.959709660005</v>
      </c>
    </row>
    <row r="923" spans="2:3" x14ac:dyDescent="0.2">
      <c r="B923" s="185">
        <v>43698</v>
      </c>
      <c r="C923" s="32">
        <v>13599.997375890001</v>
      </c>
    </row>
    <row r="924" spans="2:3" x14ac:dyDescent="0.2">
      <c r="B924" s="184">
        <v>43699</v>
      </c>
      <c r="C924" s="20">
        <v>13890.160530230001</v>
      </c>
    </row>
    <row r="925" spans="2:3" x14ac:dyDescent="0.2">
      <c r="B925" s="185">
        <v>43700</v>
      </c>
      <c r="C925" s="32">
        <v>13749.580839580012</v>
      </c>
    </row>
    <row r="926" spans="2:3" x14ac:dyDescent="0.2">
      <c r="B926" s="184">
        <v>43703</v>
      </c>
      <c r="C926" s="20">
        <v>13152.197002610017</v>
      </c>
    </row>
    <row r="927" spans="2:3" x14ac:dyDescent="0.2">
      <c r="B927" s="185">
        <v>43704</v>
      </c>
      <c r="C927" s="32">
        <v>12650.259195980005</v>
      </c>
    </row>
    <row r="928" spans="2:3" x14ac:dyDescent="0.2">
      <c r="B928" s="184">
        <v>43705</v>
      </c>
      <c r="C928" s="20">
        <v>12544.165827490011</v>
      </c>
    </row>
    <row r="929" spans="2:3" x14ac:dyDescent="0.2">
      <c r="B929" s="185">
        <v>43706</v>
      </c>
      <c r="C929" s="32">
        <v>12895.028229449992</v>
      </c>
    </row>
    <row r="930" spans="2:3" x14ac:dyDescent="0.2">
      <c r="B930" s="184">
        <v>43707</v>
      </c>
      <c r="C930" s="20">
        <v>12901.524637189985</v>
      </c>
    </row>
    <row r="931" spans="2:3" x14ac:dyDescent="0.2">
      <c r="B931" s="185">
        <v>43710</v>
      </c>
      <c r="C931" s="32">
        <v>12726.601774170005</v>
      </c>
    </row>
    <row r="932" spans="2:3" x14ac:dyDescent="0.2">
      <c r="B932" s="184">
        <v>43711</v>
      </c>
      <c r="C932" s="20">
        <v>12545.616757590004</v>
      </c>
    </row>
    <row r="933" spans="2:3" x14ac:dyDescent="0.2">
      <c r="B933" s="185">
        <v>43712</v>
      </c>
      <c r="C933" s="32">
        <v>12642.69854605</v>
      </c>
    </row>
    <row r="934" spans="2:3" x14ac:dyDescent="0.2">
      <c r="B934" s="184">
        <v>43713</v>
      </c>
      <c r="C934" s="20">
        <v>13106.074819270027</v>
      </c>
    </row>
    <row r="935" spans="2:3" x14ac:dyDescent="0.2">
      <c r="B935" s="184">
        <v>43714</v>
      </c>
      <c r="C935" s="32">
        <v>13424.835075220006</v>
      </c>
    </row>
    <row r="936" spans="2:3" x14ac:dyDescent="0.2">
      <c r="B936" s="185">
        <v>43717</v>
      </c>
      <c r="C936" s="20">
        <v>13976.822446820006</v>
      </c>
    </row>
    <row r="937" spans="2:3" x14ac:dyDescent="0.2">
      <c r="B937" s="184">
        <v>43718</v>
      </c>
      <c r="C937" s="20">
        <v>14052.65249819</v>
      </c>
    </row>
    <row r="938" spans="2:3" x14ac:dyDescent="0.2">
      <c r="B938" s="185">
        <v>43719</v>
      </c>
      <c r="C938" s="32">
        <v>14246.450193330005</v>
      </c>
    </row>
    <row r="939" spans="2:3" x14ac:dyDescent="0.2">
      <c r="B939" s="184">
        <v>43720</v>
      </c>
      <c r="C939" s="20">
        <v>14973.138302070001</v>
      </c>
    </row>
    <row r="940" spans="2:3" x14ac:dyDescent="0.2">
      <c r="B940" s="185">
        <v>43721</v>
      </c>
      <c r="C940" s="32">
        <v>15160.699145610008</v>
      </c>
    </row>
    <row r="941" spans="2:3" x14ac:dyDescent="0.2">
      <c r="B941" s="184">
        <v>43724</v>
      </c>
      <c r="C941" s="20">
        <v>14696.549554679979</v>
      </c>
    </row>
    <row r="942" spans="2:3" x14ac:dyDescent="0.2">
      <c r="B942" s="185">
        <v>43725</v>
      </c>
      <c r="C942" s="32">
        <v>14400.399835270015</v>
      </c>
    </row>
    <row r="943" spans="2:3" x14ac:dyDescent="0.2">
      <c r="B943" s="184">
        <v>43726</v>
      </c>
      <c r="C943" s="20">
        <v>14344.140622389998</v>
      </c>
    </row>
    <row r="944" spans="2:3" x14ac:dyDescent="0.2">
      <c r="B944" s="185">
        <v>43727</v>
      </c>
      <c r="C944" s="32">
        <v>14605.847498760006</v>
      </c>
    </row>
    <row r="945" spans="2:3" x14ac:dyDescent="0.2">
      <c r="B945" s="184">
        <v>43728</v>
      </c>
      <c r="C945" s="20">
        <v>14417.595937749982</v>
      </c>
    </row>
    <row r="946" spans="2:3" x14ac:dyDescent="0.2">
      <c r="B946" s="185">
        <v>43731</v>
      </c>
      <c r="C946" s="32">
        <v>14271.854567879986</v>
      </c>
    </row>
    <row r="947" spans="2:3" x14ac:dyDescent="0.2">
      <c r="B947" s="184">
        <v>43732</v>
      </c>
      <c r="C947" s="20">
        <v>14301.785109170014</v>
      </c>
    </row>
    <row r="948" spans="2:3" x14ac:dyDescent="0.2">
      <c r="B948" s="185">
        <v>43733</v>
      </c>
      <c r="C948" s="32">
        <v>14245.362260160007</v>
      </c>
    </row>
    <row r="949" spans="2:3" x14ac:dyDescent="0.2">
      <c r="B949" s="184">
        <v>43734</v>
      </c>
      <c r="C949" s="20">
        <v>14453.892717759998</v>
      </c>
    </row>
    <row r="950" spans="2:3" x14ac:dyDescent="0.2">
      <c r="B950" s="185">
        <v>43735</v>
      </c>
      <c r="C950" s="32">
        <v>14462.089327959984</v>
      </c>
    </row>
    <row r="951" spans="2:3" x14ac:dyDescent="0.2">
      <c r="B951" s="184">
        <v>43738</v>
      </c>
      <c r="C951" s="20">
        <v>14248.815044119983</v>
      </c>
    </row>
    <row r="952" spans="2:3" x14ac:dyDescent="0.2">
      <c r="B952" s="185">
        <v>43739</v>
      </c>
      <c r="C952" s="32">
        <v>14396.555116380012</v>
      </c>
    </row>
    <row r="953" spans="2:3" x14ac:dyDescent="0.2">
      <c r="B953" s="184">
        <v>43740</v>
      </c>
      <c r="C953" s="20">
        <v>14528.309746020008</v>
      </c>
    </row>
    <row r="954" spans="2:3" x14ac:dyDescent="0.2">
      <c r="B954" s="185">
        <v>43741</v>
      </c>
      <c r="C954" s="32">
        <v>14932.881760349992</v>
      </c>
    </row>
    <row r="955" spans="2:3" x14ac:dyDescent="0.2">
      <c r="B955" s="184">
        <v>43742</v>
      </c>
      <c r="C955" s="20">
        <v>15111.221570209978</v>
      </c>
    </row>
    <row r="956" spans="2:3" x14ac:dyDescent="0.2">
      <c r="B956" s="185">
        <v>43745</v>
      </c>
      <c r="C956" s="32">
        <v>14931.039714790008</v>
      </c>
    </row>
    <row r="957" spans="2:3" x14ac:dyDescent="0.2">
      <c r="B957" s="184">
        <v>43746</v>
      </c>
      <c r="C957" s="20">
        <v>14993.579992610001</v>
      </c>
    </row>
    <row r="958" spans="2:3" x14ac:dyDescent="0.2">
      <c r="B958" s="185">
        <v>43747</v>
      </c>
      <c r="C958" s="32">
        <v>15363.283884100005</v>
      </c>
    </row>
    <row r="959" spans="2:3" x14ac:dyDescent="0.2">
      <c r="B959" s="184">
        <v>43748</v>
      </c>
      <c r="C959" s="20">
        <v>15800.997482999985</v>
      </c>
    </row>
    <row r="960" spans="2:3" x14ac:dyDescent="0.2">
      <c r="B960" s="185">
        <v>43749</v>
      </c>
      <c r="C960" s="32">
        <v>16079.002981789992</v>
      </c>
    </row>
    <row r="961" spans="2:3" x14ac:dyDescent="0.2">
      <c r="B961" s="184">
        <v>43752</v>
      </c>
      <c r="C961" s="20">
        <v>16245.144188869977</v>
      </c>
    </row>
    <row r="962" spans="2:3" x14ac:dyDescent="0.2">
      <c r="B962" s="185">
        <v>43753</v>
      </c>
      <c r="C962" s="32">
        <v>16113.297012110008</v>
      </c>
    </row>
    <row r="963" spans="2:3" x14ac:dyDescent="0.2">
      <c r="B963" s="184">
        <v>43754</v>
      </c>
      <c r="C963" s="20">
        <v>16073.99086470998</v>
      </c>
    </row>
    <row r="964" spans="2:3" x14ac:dyDescent="0.2">
      <c r="B964" s="185">
        <v>43755</v>
      </c>
      <c r="C964" s="32">
        <v>16345.886184089992</v>
      </c>
    </row>
    <row r="965" spans="2:3" x14ac:dyDescent="0.2">
      <c r="B965" s="184">
        <v>43756</v>
      </c>
      <c r="C965" s="20">
        <v>16223.268298039999</v>
      </c>
    </row>
    <row r="966" spans="2:3" x14ac:dyDescent="0.2">
      <c r="B966" s="185">
        <v>43759</v>
      </c>
      <c r="C966" s="32">
        <v>15727.715731929988</v>
      </c>
    </row>
    <row r="967" spans="2:3" x14ac:dyDescent="0.2">
      <c r="B967" s="184">
        <v>43760</v>
      </c>
      <c r="C967" s="20">
        <v>15246.109373770014</v>
      </c>
    </row>
    <row r="968" spans="2:3" x14ac:dyDescent="0.2">
      <c r="B968" s="185">
        <v>43761</v>
      </c>
      <c r="C968" s="32">
        <v>15315.487711080001</v>
      </c>
    </row>
    <row r="969" spans="2:3" x14ac:dyDescent="0.2">
      <c r="B969" s="184">
        <v>43762</v>
      </c>
      <c r="C969" s="20">
        <v>15614.57941291001</v>
      </c>
    </row>
    <row r="970" spans="2:3" x14ac:dyDescent="0.2">
      <c r="B970" s="185">
        <v>43763</v>
      </c>
      <c r="C970" s="32">
        <v>15593.174087260006</v>
      </c>
    </row>
    <row r="971" spans="2:3" x14ac:dyDescent="0.2">
      <c r="B971" s="184">
        <v>43766</v>
      </c>
      <c r="C971" s="20">
        <v>15218.745285050012</v>
      </c>
    </row>
    <row r="972" spans="2:3" x14ac:dyDescent="0.2">
      <c r="B972" s="185">
        <v>43767</v>
      </c>
      <c r="C972" s="32">
        <v>15192.858610830008</v>
      </c>
    </row>
    <row r="973" spans="2:3" x14ac:dyDescent="0.2">
      <c r="B973" s="184">
        <v>43768</v>
      </c>
      <c r="C973" s="20">
        <v>15758.311979610007</v>
      </c>
    </row>
    <row r="974" spans="2:3" x14ac:dyDescent="0.2">
      <c r="B974" s="185">
        <v>43769</v>
      </c>
      <c r="C974" s="32">
        <v>15798.662053489999</v>
      </c>
    </row>
    <row r="975" spans="2:3" x14ac:dyDescent="0.2">
      <c r="B975" s="184">
        <v>43773</v>
      </c>
      <c r="C975" s="20">
        <v>15581.992895209987</v>
      </c>
    </row>
    <row r="976" spans="2:3" x14ac:dyDescent="0.2">
      <c r="B976" s="185">
        <v>43774</v>
      </c>
      <c r="C976" s="32">
        <v>15197.176673409995</v>
      </c>
    </row>
    <row r="977" spans="2:3" x14ac:dyDescent="0.2">
      <c r="B977" s="184">
        <v>43775</v>
      </c>
      <c r="C977" s="20">
        <v>15618.02784705002</v>
      </c>
    </row>
    <row r="978" spans="2:3" x14ac:dyDescent="0.2">
      <c r="B978" s="185">
        <v>43776</v>
      </c>
      <c r="C978" s="32">
        <v>16683.179989990022</v>
      </c>
    </row>
    <row r="979" spans="2:3" x14ac:dyDescent="0.2">
      <c r="B979" s="184">
        <v>43777</v>
      </c>
      <c r="C979" s="20">
        <v>17124.909781010007</v>
      </c>
    </row>
    <row r="980" spans="2:3" x14ac:dyDescent="0.2">
      <c r="B980" s="185">
        <v>43781</v>
      </c>
      <c r="C980" s="32">
        <v>16915.645568149979</v>
      </c>
    </row>
    <row r="981" spans="2:3" x14ac:dyDescent="0.2">
      <c r="B981" s="184">
        <v>43782</v>
      </c>
      <c r="C981" s="20">
        <v>17133.083098080009</v>
      </c>
    </row>
    <row r="982" spans="2:3" x14ac:dyDescent="0.2">
      <c r="B982" s="185">
        <v>43783</v>
      </c>
      <c r="C982" s="32">
        <v>17484.385131569987</v>
      </c>
    </row>
    <row r="983" spans="2:3" x14ac:dyDescent="0.2">
      <c r="B983" s="184">
        <v>43784</v>
      </c>
      <c r="C983" s="20">
        <v>17463.974756369978</v>
      </c>
    </row>
    <row r="984" spans="2:3" x14ac:dyDescent="0.2">
      <c r="B984" s="184">
        <v>43787</v>
      </c>
      <c r="C984" s="32">
        <v>17255.726542249991</v>
      </c>
    </row>
    <row r="985" spans="2:3" x14ac:dyDescent="0.2">
      <c r="B985" s="185">
        <v>43788</v>
      </c>
      <c r="C985" s="20">
        <v>16949.640690159984</v>
      </c>
    </row>
    <row r="986" spans="2:3" x14ac:dyDescent="0.2">
      <c r="B986" s="184">
        <v>43789</v>
      </c>
      <c r="C986" s="20">
        <v>16853.639151529991</v>
      </c>
    </row>
    <row r="987" spans="2:3" x14ac:dyDescent="0.2">
      <c r="B987" s="185">
        <v>43790</v>
      </c>
      <c r="C987" s="32">
        <v>17095.990083129989</v>
      </c>
    </row>
    <row r="988" spans="2:3" x14ac:dyDescent="0.2">
      <c r="B988" s="184">
        <v>43791</v>
      </c>
      <c r="C988" s="20">
        <v>17176.295621990022</v>
      </c>
    </row>
    <row r="989" spans="2:3" x14ac:dyDescent="0.2">
      <c r="B989" s="185">
        <v>43794</v>
      </c>
      <c r="C989" s="32">
        <v>16844.440941070003</v>
      </c>
    </row>
    <row r="990" spans="2:3" x14ac:dyDescent="0.2">
      <c r="B990" s="184">
        <v>43795</v>
      </c>
      <c r="C990" s="20">
        <v>16334.900576229993</v>
      </c>
    </row>
    <row r="991" spans="2:3" x14ac:dyDescent="0.2">
      <c r="B991" s="185">
        <v>43796</v>
      </c>
      <c r="C991" s="32">
        <v>16390.530391409993</v>
      </c>
    </row>
    <row r="992" spans="2:3" x14ac:dyDescent="0.2">
      <c r="B992" s="184">
        <v>43797</v>
      </c>
      <c r="C992" s="20">
        <v>16904.637641520007</v>
      </c>
    </row>
    <row r="993" spans="2:3" x14ac:dyDescent="0.2">
      <c r="B993" s="185">
        <v>43798</v>
      </c>
      <c r="C993" s="32">
        <v>16965.788831379992</v>
      </c>
    </row>
    <row r="994" spans="2:3" x14ac:dyDescent="0.2">
      <c r="B994" s="184">
        <v>43801</v>
      </c>
      <c r="C994" s="20">
        <v>16838.240091540007</v>
      </c>
    </row>
    <row r="995" spans="2:3" x14ac:dyDescent="0.2">
      <c r="B995" s="185">
        <v>43802</v>
      </c>
      <c r="C995" s="32">
        <v>16576.913329319999</v>
      </c>
    </row>
    <row r="996" spans="2:3" x14ac:dyDescent="0.2">
      <c r="B996" s="184">
        <v>43803</v>
      </c>
      <c r="C996" s="20">
        <v>16778.164987950004</v>
      </c>
    </row>
    <row r="997" spans="2:3" x14ac:dyDescent="0.2">
      <c r="B997" s="185">
        <v>43804</v>
      </c>
      <c r="C997" s="32">
        <v>17309.161450179992</v>
      </c>
    </row>
    <row r="998" spans="2:3" x14ac:dyDescent="0.2">
      <c r="B998" s="184">
        <v>43805</v>
      </c>
      <c r="C998" s="20">
        <v>17751.596703929972</v>
      </c>
    </row>
    <row r="999" spans="2:3" x14ac:dyDescent="0.2">
      <c r="B999" s="185">
        <v>43808</v>
      </c>
      <c r="C999" s="32">
        <v>18206.691879530001</v>
      </c>
    </row>
    <row r="1000" spans="2:3" x14ac:dyDescent="0.2">
      <c r="B1000" s="184">
        <v>43809</v>
      </c>
      <c r="C1000" s="20">
        <v>18513.931469110015</v>
      </c>
    </row>
    <row r="1001" spans="2:3" x14ac:dyDescent="0.2">
      <c r="B1001" s="185">
        <v>43810</v>
      </c>
      <c r="C1001" s="32">
        <v>18836.546669189993</v>
      </c>
    </row>
    <row r="1002" spans="2:3" x14ac:dyDescent="0.2">
      <c r="B1002" s="184">
        <v>43811</v>
      </c>
      <c r="C1002" s="20">
        <v>19506.639663200011</v>
      </c>
    </row>
    <row r="1003" spans="2:3" x14ac:dyDescent="0.2">
      <c r="B1003" s="185">
        <v>43812</v>
      </c>
      <c r="C1003" s="32">
        <v>19915.216116469994</v>
      </c>
    </row>
    <row r="1004" spans="2:3" x14ac:dyDescent="0.2">
      <c r="B1004" s="184">
        <v>43815</v>
      </c>
      <c r="C1004" s="20">
        <v>19593.089039309998</v>
      </c>
    </row>
    <row r="1005" spans="2:3" x14ac:dyDescent="0.2">
      <c r="B1005" s="185">
        <v>43816</v>
      </c>
      <c r="C1005" s="32">
        <v>19587.753872010013</v>
      </c>
    </row>
    <row r="1006" spans="2:3" x14ac:dyDescent="0.2">
      <c r="B1006" s="184">
        <v>43817</v>
      </c>
      <c r="C1006" s="20">
        <v>20093.108461640019</v>
      </c>
    </row>
    <row r="1007" spans="2:3" x14ac:dyDescent="0.2">
      <c r="B1007" s="185">
        <v>43818</v>
      </c>
      <c r="C1007" s="32">
        <v>21179.02458890999</v>
      </c>
    </row>
    <row r="1008" spans="2:3" x14ac:dyDescent="0.2">
      <c r="B1008" s="184">
        <v>43819</v>
      </c>
      <c r="C1008" s="20">
        <v>22232.547752469982</v>
      </c>
    </row>
    <row r="1009" spans="2:3" x14ac:dyDescent="0.2">
      <c r="B1009" s="185">
        <v>43822</v>
      </c>
      <c r="C1009" s="32">
        <v>22497.879436119983</v>
      </c>
    </row>
    <row r="1010" spans="2:3" x14ac:dyDescent="0.2">
      <c r="B1010" s="184">
        <v>43823</v>
      </c>
      <c r="C1010" s="20">
        <v>21853.994482089998</v>
      </c>
    </row>
    <row r="1011" spans="2:3" x14ac:dyDescent="0.2">
      <c r="B1011" s="185">
        <v>43826</v>
      </c>
      <c r="C1011" s="32">
        <v>21985.633131509996</v>
      </c>
    </row>
    <row r="1012" spans="2:3" x14ac:dyDescent="0.2">
      <c r="B1012" s="184">
        <v>43829</v>
      </c>
      <c r="C1012" s="20">
        <v>20929.599756230018</v>
      </c>
    </row>
    <row r="1013" spans="2:3" x14ac:dyDescent="0.2">
      <c r="B1013" s="185">
        <v>43830</v>
      </c>
      <c r="C1013" s="32">
        <v>19287.311223619996</v>
      </c>
    </row>
    <row r="1014" spans="2:3" x14ac:dyDescent="0.2">
      <c r="B1014" s="184">
        <v>43832</v>
      </c>
      <c r="C1014" s="20">
        <v>175.11911354001495</v>
      </c>
    </row>
    <row r="1015" spans="2:3" x14ac:dyDescent="0.2">
      <c r="B1015" s="185">
        <v>43833</v>
      </c>
      <c r="C1015" s="32">
        <v>-229.82088806998217</v>
      </c>
    </row>
    <row r="1016" spans="2:3" x14ac:dyDescent="0.2">
      <c r="B1016" s="184">
        <v>43837</v>
      </c>
      <c r="C1016" s="20">
        <v>-1002.1081920599972</v>
      </c>
    </row>
    <row r="1017" spans="2:3" x14ac:dyDescent="0.2">
      <c r="B1017" s="185">
        <v>43838</v>
      </c>
      <c r="C1017" s="32">
        <v>-1515.036531019985</v>
      </c>
    </row>
    <row r="1018" spans="2:3" x14ac:dyDescent="0.2">
      <c r="B1018" s="184">
        <v>43839</v>
      </c>
      <c r="C1018" s="20">
        <v>-1185.3102087299922</v>
      </c>
    </row>
    <row r="1019" spans="2:3" x14ac:dyDescent="0.2">
      <c r="B1019" s="185">
        <v>43840</v>
      </c>
      <c r="C1019" s="32">
        <v>-1245.778824900015</v>
      </c>
    </row>
    <row r="1020" spans="2:3" x14ac:dyDescent="0.2">
      <c r="B1020" s="184">
        <v>43843</v>
      </c>
      <c r="C1020" s="20">
        <v>-1331.618996759993</v>
      </c>
    </row>
    <row r="1021" spans="2:3" x14ac:dyDescent="0.2">
      <c r="B1021" s="185">
        <v>43844</v>
      </c>
      <c r="C1021" s="32">
        <v>-1485.6269802399911</v>
      </c>
    </row>
    <row r="1022" spans="2:3" x14ac:dyDescent="0.2">
      <c r="B1022" s="184">
        <v>43845</v>
      </c>
      <c r="C1022" s="20">
        <v>-1815.4537444799789</v>
      </c>
    </row>
    <row r="1023" spans="2:3" x14ac:dyDescent="0.2">
      <c r="B1023" s="185">
        <v>43846</v>
      </c>
      <c r="C1023" s="32">
        <v>-1605.5499716299819</v>
      </c>
    </row>
    <row r="1024" spans="2:3" x14ac:dyDescent="0.2">
      <c r="B1024" s="184">
        <v>43847</v>
      </c>
      <c r="C1024" s="20">
        <v>-1737.8112999300065</v>
      </c>
    </row>
    <row r="1025" spans="2:3" x14ac:dyDescent="0.2">
      <c r="B1025" s="185">
        <v>43850</v>
      </c>
      <c r="C1025" s="32">
        <v>-2206.9165745500068</v>
      </c>
    </row>
    <row r="1026" spans="2:3" x14ac:dyDescent="0.2">
      <c r="B1026" s="184">
        <v>43851</v>
      </c>
      <c r="C1026" s="20">
        <v>-2809.2268735999824</v>
      </c>
    </row>
    <row r="1027" spans="2:3" x14ac:dyDescent="0.2">
      <c r="B1027" s="185">
        <v>43852</v>
      </c>
      <c r="C1027" s="32">
        <v>-2896.5824868100171</v>
      </c>
    </row>
    <row r="1028" spans="2:3" x14ac:dyDescent="0.2">
      <c r="B1028" s="184">
        <v>43853</v>
      </c>
      <c r="C1028" s="20">
        <v>-2439.5428035999939</v>
      </c>
    </row>
    <row r="1029" spans="2:3" x14ac:dyDescent="0.2">
      <c r="B1029" s="185">
        <v>43854</v>
      </c>
      <c r="C1029" s="32">
        <v>-2503.7164402599738</v>
      </c>
    </row>
    <row r="1030" spans="2:3" x14ac:dyDescent="0.2">
      <c r="B1030" s="184">
        <v>43857</v>
      </c>
      <c r="C1030" s="20">
        <v>-3045.1133031699865</v>
      </c>
    </row>
    <row r="1031" spans="2:3" x14ac:dyDescent="0.2">
      <c r="B1031" s="185">
        <v>43858</v>
      </c>
      <c r="C1031" s="32">
        <v>-3483.413480039977</v>
      </c>
    </row>
    <row r="1032" spans="2:3" x14ac:dyDescent="0.2">
      <c r="B1032" s="184">
        <v>43859</v>
      </c>
      <c r="C1032" s="20">
        <v>-3559.5451741900179</v>
      </c>
    </row>
    <row r="1033" spans="2:3" x14ac:dyDescent="0.2">
      <c r="B1033" s="184">
        <v>43860</v>
      </c>
      <c r="C1033" s="32">
        <v>-3109.3492436800152</v>
      </c>
    </row>
    <row r="1034" spans="2:3" x14ac:dyDescent="0.2">
      <c r="B1034" s="185">
        <v>43861</v>
      </c>
      <c r="C1034" s="20">
        <v>-3029.8653665399761</v>
      </c>
    </row>
    <row r="1035" spans="2:3" x14ac:dyDescent="0.2">
      <c r="B1035" s="184">
        <v>43864</v>
      </c>
      <c r="C1035" s="20">
        <v>-3156.0248892599775</v>
      </c>
    </row>
    <row r="1036" spans="2:3" x14ac:dyDescent="0.2">
      <c r="B1036" s="185">
        <v>43865</v>
      </c>
      <c r="C1036" s="32">
        <v>-3091.252896149992</v>
      </c>
    </row>
    <row r="1037" spans="2:3" x14ac:dyDescent="0.2">
      <c r="B1037" s="184">
        <v>43866</v>
      </c>
      <c r="C1037" s="20">
        <v>-2883.236774680001</v>
      </c>
    </row>
    <row r="1038" spans="2:3" x14ac:dyDescent="0.2">
      <c r="B1038" s="185">
        <v>43867</v>
      </c>
      <c r="C1038" s="32">
        <v>-2156.1664775300014</v>
      </c>
    </row>
    <row r="1039" spans="2:3" x14ac:dyDescent="0.2">
      <c r="B1039" s="184">
        <v>43868</v>
      </c>
      <c r="C1039" s="20">
        <v>-1578.7911637799989</v>
      </c>
    </row>
    <row r="1040" spans="2:3" x14ac:dyDescent="0.2">
      <c r="B1040" s="185">
        <v>43871</v>
      </c>
      <c r="C1040" s="32">
        <v>-1541.5122707299888</v>
      </c>
    </row>
    <row r="1041" spans="2:3" x14ac:dyDescent="0.2">
      <c r="B1041" s="184">
        <v>43872</v>
      </c>
      <c r="C1041" s="20">
        <v>-1610.6213693000027</v>
      </c>
    </row>
    <row r="1042" spans="2:3" x14ac:dyDescent="0.2">
      <c r="B1042" s="185">
        <v>43873</v>
      </c>
      <c r="C1042" s="32">
        <v>-1342.3892662599974</v>
      </c>
    </row>
    <row r="1043" spans="2:3" x14ac:dyDescent="0.2">
      <c r="B1043" s="184">
        <v>43874</v>
      </c>
      <c r="C1043" s="20">
        <v>-793.57217537000543</v>
      </c>
    </row>
    <row r="1044" spans="2:3" x14ac:dyDescent="0.2">
      <c r="B1044" s="185">
        <v>43875</v>
      </c>
      <c r="C1044" s="32">
        <v>-725.90423723999993</v>
      </c>
    </row>
    <row r="1045" spans="2:3" x14ac:dyDescent="0.2">
      <c r="B1045" s="184">
        <v>43878</v>
      </c>
      <c r="C1045" s="20">
        <v>-1145.7584928899887</v>
      </c>
    </row>
    <row r="1046" spans="2:3" x14ac:dyDescent="0.2">
      <c r="B1046" s="185">
        <v>43879</v>
      </c>
      <c r="C1046" s="32">
        <v>-1367.4039304199978</v>
      </c>
    </row>
    <row r="1047" spans="2:3" x14ac:dyDescent="0.2">
      <c r="B1047" s="184">
        <v>43880</v>
      </c>
      <c r="C1047" s="20">
        <v>-1351.6546580399736</v>
      </c>
    </row>
    <row r="1048" spans="2:3" x14ac:dyDescent="0.2">
      <c r="B1048" s="185">
        <v>43881</v>
      </c>
      <c r="C1048" s="32">
        <v>-1039.5712207999895</v>
      </c>
    </row>
    <row r="1049" spans="2:3" x14ac:dyDescent="0.2">
      <c r="B1049" s="184">
        <v>43882</v>
      </c>
      <c r="C1049" s="20">
        <v>-992.49033710997901</v>
      </c>
    </row>
    <row r="1050" spans="2:3" x14ac:dyDescent="0.2">
      <c r="B1050" s="185">
        <v>43885</v>
      </c>
      <c r="C1050" s="32">
        <v>-974.49776119997841</v>
      </c>
    </row>
    <row r="1051" spans="2:3" x14ac:dyDescent="0.2">
      <c r="B1051" s="184">
        <v>43886</v>
      </c>
      <c r="C1051" s="20">
        <v>-1243.4344000900164</v>
      </c>
    </row>
    <row r="1052" spans="2:3" x14ac:dyDescent="0.2">
      <c r="B1052" s="185">
        <v>43887</v>
      </c>
      <c r="C1052" s="32">
        <v>-1066.0772101499897</v>
      </c>
    </row>
    <row r="1053" spans="2:3" x14ac:dyDescent="0.2">
      <c r="B1053" s="184">
        <v>43888</v>
      </c>
      <c r="C1053" s="20">
        <v>-386.5124321100011</v>
      </c>
    </row>
    <row r="1054" spans="2:3" x14ac:dyDescent="0.2">
      <c r="B1054" s="185">
        <v>43889</v>
      </c>
      <c r="C1054" s="32">
        <v>-178.63723859997117</v>
      </c>
    </row>
    <row r="1055" spans="2:3" x14ac:dyDescent="0.2">
      <c r="B1055" s="184">
        <v>43892</v>
      </c>
      <c r="C1055" s="20">
        <v>-211.86334024000098</v>
      </c>
    </row>
    <row r="1056" spans="2:3" x14ac:dyDescent="0.2">
      <c r="B1056" s="185">
        <v>43893</v>
      </c>
      <c r="C1056" s="32">
        <v>-125.12866087001748</v>
      </c>
    </row>
    <row r="1057" spans="2:3" x14ac:dyDescent="0.2">
      <c r="B1057" s="184">
        <v>43894</v>
      </c>
      <c r="C1057" s="20">
        <v>195.02184246000252</v>
      </c>
    </row>
    <row r="1058" spans="2:3" x14ac:dyDescent="0.2">
      <c r="B1058" s="185">
        <v>43895</v>
      </c>
      <c r="C1058" s="32">
        <v>991.154513949994</v>
      </c>
    </row>
    <row r="1059" spans="2:3" x14ac:dyDescent="0.2">
      <c r="B1059" s="184">
        <v>43896</v>
      </c>
      <c r="C1059" s="20">
        <v>1719.7562558000209</v>
      </c>
    </row>
    <row r="1060" spans="2:3" x14ac:dyDescent="0.2">
      <c r="B1060" s="185">
        <v>43899</v>
      </c>
      <c r="C1060" s="32">
        <v>2408.9453058300132</v>
      </c>
    </row>
    <row r="1061" spans="2:3" x14ac:dyDescent="0.2">
      <c r="B1061" s="184">
        <v>43900</v>
      </c>
      <c r="C1061" s="20">
        <v>2694.2272532900097</v>
      </c>
    </row>
    <row r="1062" spans="2:3" x14ac:dyDescent="0.2">
      <c r="B1062" s="185">
        <v>43901</v>
      </c>
      <c r="C1062" s="32">
        <v>3568.0220055200043</v>
      </c>
    </row>
    <row r="1063" spans="2:3" x14ac:dyDescent="0.2">
      <c r="B1063" s="184">
        <v>43902</v>
      </c>
      <c r="C1063" s="20">
        <v>6855.4124361200084</v>
      </c>
    </row>
    <row r="1064" spans="2:3" x14ac:dyDescent="0.2">
      <c r="B1064" s="185">
        <v>43903</v>
      </c>
      <c r="C1064" s="32">
        <v>12751.049462469993</v>
      </c>
    </row>
    <row r="1065" spans="2:3" x14ac:dyDescent="0.2">
      <c r="B1065" s="184">
        <v>43906</v>
      </c>
      <c r="C1065" s="20">
        <v>18320.059682849998</v>
      </c>
    </row>
    <row r="1066" spans="2:3" x14ac:dyDescent="0.2">
      <c r="B1066" s="185">
        <v>43907</v>
      </c>
      <c r="C1066" s="32">
        <v>22065.874159089988</v>
      </c>
    </row>
    <row r="1067" spans="2:3" x14ac:dyDescent="0.2">
      <c r="B1067" s="184">
        <v>43908</v>
      </c>
      <c r="C1067" s="20">
        <v>23877.619855650002</v>
      </c>
    </row>
    <row r="1068" spans="2:3" x14ac:dyDescent="0.2">
      <c r="B1068" s="185">
        <v>43909</v>
      </c>
      <c r="C1068" s="32">
        <v>25139.343341870001</v>
      </c>
    </row>
    <row r="1069" spans="2:3" x14ac:dyDescent="0.2">
      <c r="B1069" s="184">
        <v>43910</v>
      </c>
      <c r="C1069" s="20">
        <v>25959.220726419997</v>
      </c>
    </row>
    <row r="1070" spans="2:3" x14ac:dyDescent="0.2">
      <c r="B1070" s="185">
        <v>43913</v>
      </c>
      <c r="C1070" s="32">
        <v>26954.942248800013</v>
      </c>
    </row>
    <row r="1071" spans="2:3" x14ac:dyDescent="0.2">
      <c r="B1071" s="184">
        <v>43914</v>
      </c>
      <c r="C1071" s="20">
        <v>27547.604763430019</v>
      </c>
    </row>
    <row r="1072" spans="2:3" x14ac:dyDescent="0.2">
      <c r="B1072" s="185">
        <v>43915</v>
      </c>
      <c r="C1072" s="32">
        <v>27807.148556870001</v>
      </c>
    </row>
    <row r="1073" spans="2:3" x14ac:dyDescent="0.2">
      <c r="B1073" s="184">
        <v>43916</v>
      </c>
      <c r="C1073" s="20">
        <v>28673.573122720001</v>
      </c>
    </row>
    <row r="1074" spans="2:3" x14ac:dyDescent="0.2">
      <c r="B1074" s="185">
        <v>43917</v>
      </c>
      <c r="C1074" s="32">
        <v>29507.31040871999</v>
      </c>
    </row>
    <row r="1075" spans="2:3" x14ac:dyDescent="0.2">
      <c r="B1075" s="184">
        <v>43920</v>
      </c>
      <c r="C1075" s="20">
        <v>30045.810572789982</v>
      </c>
    </row>
    <row r="1076" spans="2:3" x14ac:dyDescent="0.2">
      <c r="B1076" s="185">
        <v>43921</v>
      </c>
      <c r="C1076" s="32">
        <v>30615.258387219976</v>
      </c>
    </row>
    <row r="1077" spans="2:3" x14ac:dyDescent="0.2">
      <c r="B1077" s="184">
        <v>43922</v>
      </c>
      <c r="C1077" s="20">
        <v>31443.151603450009</v>
      </c>
    </row>
    <row r="1078" spans="2:3" x14ac:dyDescent="0.2">
      <c r="B1078" s="185">
        <v>43923</v>
      </c>
      <c r="C1078" s="32">
        <v>32638.466621730011</v>
      </c>
    </row>
    <row r="1079" spans="2:3" x14ac:dyDescent="0.2">
      <c r="B1079" s="184">
        <v>43924</v>
      </c>
      <c r="C1079" s="20">
        <v>33878.574503929995</v>
      </c>
    </row>
    <row r="1080" spans="2:3" x14ac:dyDescent="0.2">
      <c r="B1080" s="185">
        <v>43927</v>
      </c>
      <c r="C1080" s="32">
        <v>34758.846384420001</v>
      </c>
    </row>
    <row r="1081" spans="2:3" x14ac:dyDescent="0.2">
      <c r="B1081" s="184">
        <v>43928</v>
      </c>
      <c r="C1081" s="20">
        <v>35855.090802229999</v>
      </c>
    </row>
    <row r="1082" spans="2:3" x14ac:dyDescent="0.2">
      <c r="B1082" s="184">
        <v>43929</v>
      </c>
      <c r="C1082" s="32">
        <v>37542.046257120033</v>
      </c>
    </row>
    <row r="1083" spans="2:3" x14ac:dyDescent="0.2">
      <c r="B1083" s="185">
        <v>43930</v>
      </c>
      <c r="C1083" s="20">
        <v>39559.839490380022</v>
      </c>
    </row>
    <row r="1084" spans="2:3" x14ac:dyDescent="0.2">
      <c r="B1084" s="184">
        <v>43931</v>
      </c>
      <c r="C1084" s="20">
        <v>40926.175320559996</v>
      </c>
    </row>
    <row r="1085" spans="2:3" x14ac:dyDescent="0.2">
      <c r="B1085" s="185">
        <v>43935</v>
      </c>
      <c r="C1085" s="32">
        <v>42021.273417610035</v>
      </c>
    </row>
    <row r="1086" spans="2:3" x14ac:dyDescent="0.2">
      <c r="B1086" s="184">
        <v>43936</v>
      </c>
      <c r="C1086" s="20">
        <v>42195.969521440042</v>
      </c>
    </row>
    <row r="1087" spans="2:3" x14ac:dyDescent="0.2">
      <c r="B1087" s="185">
        <v>43937</v>
      </c>
      <c r="C1087" s="32">
        <v>43162.898654250021</v>
      </c>
    </row>
    <row r="1088" spans="2:3" x14ac:dyDescent="0.2">
      <c r="B1088" s="184">
        <v>43938</v>
      </c>
      <c r="C1088" s="20">
        <v>44206.531898279965</v>
      </c>
    </row>
    <row r="1089" spans="2:3" x14ac:dyDescent="0.2">
      <c r="B1089" s="185">
        <v>43941</v>
      </c>
      <c r="C1089" s="32">
        <v>44862.016992699995</v>
      </c>
    </row>
    <row r="1090" spans="2:3" x14ac:dyDescent="0.2">
      <c r="B1090" s="184">
        <v>43942</v>
      </c>
      <c r="C1090" s="20">
        <v>45289.069581019983</v>
      </c>
    </row>
    <row r="1091" spans="2:3" x14ac:dyDescent="0.2">
      <c r="B1091" s="185">
        <v>43943</v>
      </c>
      <c r="C1091" s="32">
        <v>46442.579409469967</v>
      </c>
    </row>
    <row r="1092" spans="2:3" x14ac:dyDescent="0.2">
      <c r="B1092" s="184">
        <v>43944</v>
      </c>
      <c r="C1092" s="20">
        <v>47738.302906680037</v>
      </c>
    </row>
    <row r="1093" spans="2:3" x14ac:dyDescent="0.2">
      <c r="B1093" s="185">
        <v>43945</v>
      </c>
      <c r="C1093" s="32">
        <v>48298.817275030015</v>
      </c>
    </row>
    <row r="1094" spans="2:3" x14ac:dyDescent="0.2">
      <c r="B1094" s="184">
        <v>43948</v>
      </c>
      <c r="C1094" s="20">
        <v>48890.177266779996</v>
      </c>
    </row>
    <row r="1095" spans="2:3" x14ac:dyDescent="0.2">
      <c r="B1095" s="185">
        <v>43949</v>
      </c>
      <c r="C1095" s="32">
        <v>49439.326437079988</v>
      </c>
    </row>
    <row r="1096" spans="2:3" x14ac:dyDescent="0.2">
      <c r="B1096" s="184">
        <v>43950</v>
      </c>
      <c r="C1096" s="20">
        <v>50300.572854790022</v>
      </c>
    </row>
    <row r="1097" spans="2:3" x14ac:dyDescent="0.2">
      <c r="B1097" s="185">
        <v>43951</v>
      </c>
      <c r="C1097" s="32">
        <v>50822.153950610023</v>
      </c>
    </row>
    <row r="1098" spans="2:3" x14ac:dyDescent="0.2">
      <c r="B1098" s="184">
        <v>43955</v>
      </c>
      <c r="C1098" s="20">
        <v>51225.274394900014</v>
      </c>
    </row>
    <row r="1099" spans="2:3" x14ac:dyDescent="0.2">
      <c r="B1099" s="185">
        <v>43956</v>
      </c>
      <c r="C1099" s="32">
        <v>51828.464746899961</v>
      </c>
    </row>
    <row r="1100" spans="2:3" x14ac:dyDescent="0.2">
      <c r="B1100" s="184">
        <v>43957</v>
      </c>
      <c r="C1100" s="20">
        <v>52412.287714880018</v>
      </c>
    </row>
    <row r="1101" spans="2:3" x14ac:dyDescent="0.2">
      <c r="B1101" s="185">
        <v>43958</v>
      </c>
      <c r="C1101" s="32">
        <v>52797.873521280009</v>
      </c>
    </row>
    <row r="1102" spans="2:3" x14ac:dyDescent="0.2">
      <c r="B1102" s="184">
        <v>43959</v>
      </c>
      <c r="C1102" s="20">
        <v>52895.064660260046</v>
      </c>
    </row>
    <row r="1103" spans="2:3" x14ac:dyDescent="0.2">
      <c r="B1103" s="185">
        <v>43962</v>
      </c>
      <c r="C1103" s="32">
        <v>53171.407715990033</v>
      </c>
    </row>
    <row r="1104" spans="2:3" x14ac:dyDescent="0.2">
      <c r="B1104" s="184">
        <v>43963</v>
      </c>
      <c r="C1104" s="20">
        <v>53352.482228139997</v>
      </c>
    </row>
    <row r="1105" spans="2:3" x14ac:dyDescent="0.2">
      <c r="B1105" s="185">
        <v>43964</v>
      </c>
      <c r="C1105" s="32">
        <v>53803.569264870021</v>
      </c>
    </row>
    <row r="1106" spans="2:3" x14ac:dyDescent="0.2">
      <c r="B1106" s="184">
        <v>43965</v>
      </c>
      <c r="C1106" s="20">
        <v>54479.27029108</v>
      </c>
    </row>
    <row r="1107" spans="2:3" x14ac:dyDescent="0.2">
      <c r="B1107" s="185">
        <v>43966</v>
      </c>
      <c r="C1107" s="32">
        <v>54359.250525699987</v>
      </c>
    </row>
    <row r="1108" spans="2:3" x14ac:dyDescent="0.2">
      <c r="B1108" s="184">
        <v>43969</v>
      </c>
      <c r="C1108" s="20">
        <v>54499.998632130038</v>
      </c>
    </row>
    <row r="1109" spans="2:3" x14ac:dyDescent="0.2">
      <c r="B1109" s="185">
        <v>43970</v>
      </c>
      <c r="C1109" s="32">
        <v>54710.523046240036</v>
      </c>
    </row>
    <row r="1110" spans="2:3" x14ac:dyDescent="0.2">
      <c r="B1110" s="184">
        <v>43971</v>
      </c>
      <c r="C1110" s="20">
        <v>54360.878832139948</v>
      </c>
    </row>
    <row r="1111" spans="2:3" x14ac:dyDescent="0.2">
      <c r="B1111" s="185">
        <v>43972</v>
      </c>
      <c r="C1111" s="32">
        <v>54628.671649599972</v>
      </c>
    </row>
    <row r="1112" spans="2:3" x14ac:dyDescent="0.2">
      <c r="B1112" s="184">
        <v>43973</v>
      </c>
      <c r="C1112" s="20">
        <v>54699.196445969981</v>
      </c>
    </row>
    <row r="1113" spans="2:3" x14ac:dyDescent="0.2">
      <c r="B1113" s="185">
        <v>43976</v>
      </c>
      <c r="C1113" s="32">
        <v>54662.967540970014</v>
      </c>
    </row>
    <row r="1114" spans="2:3" x14ac:dyDescent="0.2">
      <c r="B1114" s="184">
        <v>43977</v>
      </c>
      <c r="C1114" s="20">
        <v>54454.317191839975</v>
      </c>
    </row>
    <row r="1115" spans="2:3" x14ac:dyDescent="0.2">
      <c r="B1115" s="185">
        <v>43978</v>
      </c>
      <c r="C1115" s="32">
        <v>54272.694181060011</v>
      </c>
    </row>
    <row r="1116" spans="2:3" x14ac:dyDescent="0.2">
      <c r="B1116" s="184">
        <v>43979</v>
      </c>
      <c r="C1116" s="20">
        <v>54492.06701251003</v>
      </c>
    </row>
    <row r="1117" spans="2:3" x14ac:dyDescent="0.2">
      <c r="B1117" s="185">
        <v>43980</v>
      </c>
      <c r="C1117" s="32">
        <v>54539.833126769983</v>
      </c>
    </row>
    <row r="1118" spans="2:3" x14ac:dyDescent="0.2">
      <c r="B1118" s="184">
        <v>43983</v>
      </c>
      <c r="C1118" s="20">
        <v>54517.660486929992</v>
      </c>
    </row>
    <row r="1119" spans="2:3" x14ac:dyDescent="0.2">
      <c r="B1119" s="185">
        <v>43984</v>
      </c>
      <c r="C1119" s="32">
        <v>54597.188705949986</v>
      </c>
    </row>
    <row r="1120" spans="2:3" x14ac:dyDescent="0.2">
      <c r="B1120" s="184">
        <v>43985</v>
      </c>
      <c r="C1120" s="20">
        <v>54589.050430510018</v>
      </c>
    </row>
    <row r="1121" spans="2:3" x14ac:dyDescent="0.2">
      <c r="B1121" s="185">
        <v>43986</v>
      </c>
      <c r="C1121" s="32">
        <v>55164.35275763995</v>
      </c>
    </row>
    <row r="1122" spans="2:3" x14ac:dyDescent="0.2">
      <c r="B1122" s="184">
        <v>43987</v>
      </c>
      <c r="C1122" s="20">
        <v>55418.884465949959</v>
      </c>
    </row>
    <row r="1123" spans="2:3" x14ac:dyDescent="0.2">
      <c r="B1123" s="185">
        <v>43990</v>
      </c>
      <c r="C1123" s="32">
        <v>56058.551783550007</v>
      </c>
    </row>
    <row r="1124" spans="2:3" x14ac:dyDescent="0.2">
      <c r="B1124" s="184">
        <v>43991</v>
      </c>
      <c r="C1124" s="20">
        <v>56868.926719510055</v>
      </c>
    </row>
    <row r="1125" spans="2:3" x14ac:dyDescent="0.2">
      <c r="B1125" s="185">
        <v>43992</v>
      </c>
      <c r="C1125" s="32">
        <v>57641.928053750016</v>
      </c>
    </row>
    <row r="1126" spans="2:3" x14ac:dyDescent="0.2">
      <c r="B1126" s="184">
        <v>43994</v>
      </c>
      <c r="C1126" s="20">
        <v>58065.714457340015</v>
      </c>
    </row>
    <row r="1127" spans="2:3" x14ac:dyDescent="0.2">
      <c r="B1127" s="185">
        <v>43997</v>
      </c>
      <c r="C1127" s="32">
        <v>58092.197582220018</v>
      </c>
    </row>
    <row r="1128" spans="2:3" x14ac:dyDescent="0.2">
      <c r="B1128" s="184">
        <v>43998</v>
      </c>
      <c r="C1128" s="20">
        <v>57889.007826999994</v>
      </c>
    </row>
    <row r="1129" spans="2:3" x14ac:dyDescent="0.2">
      <c r="B1129" s="185">
        <v>43999</v>
      </c>
      <c r="C1129" s="32">
        <v>57927.67730394</v>
      </c>
    </row>
    <row r="1130" spans="2:3" x14ac:dyDescent="0.2">
      <c r="B1130" s="184">
        <v>44000</v>
      </c>
      <c r="C1130" s="20">
        <v>58219.30966307997</v>
      </c>
    </row>
    <row r="1131" spans="2:3" x14ac:dyDescent="0.2">
      <c r="B1131" s="184">
        <v>44001</v>
      </c>
      <c r="C1131" s="32">
        <v>58078.019816389948</v>
      </c>
    </row>
    <row r="1132" spans="2:3" x14ac:dyDescent="0.2">
      <c r="B1132" s="185">
        <v>44004</v>
      </c>
      <c r="C1132" s="20">
        <v>58024.90901725</v>
      </c>
    </row>
    <row r="1133" spans="2:3" x14ac:dyDescent="0.2">
      <c r="B1133" s="184">
        <v>44005</v>
      </c>
      <c r="C1133" s="20">
        <v>57863.112967380031</v>
      </c>
    </row>
    <row r="1134" spans="2:3" x14ac:dyDescent="0.2">
      <c r="B1134" s="185">
        <v>44006</v>
      </c>
      <c r="C1134" s="32">
        <v>57896.352955459966</v>
      </c>
    </row>
    <row r="1135" spans="2:3" x14ac:dyDescent="0.2">
      <c r="B1135" s="184">
        <v>44007</v>
      </c>
      <c r="C1135" s="20">
        <v>57964.182090779999</v>
      </c>
    </row>
    <row r="1136" spans="2:3" x14ac:dyDescent="0.2">
      <c r="B1136" s="185">
        <v>44008</v>
      </c>
      <c r="C1136" s="32">
        <v>58113.067581099982</v>
      </c>
    </row>
    <row r="1137" spans="2:3" x14ac:dyDescent="0.2">
      <c r="B1137" s="184">
        <v>44011</v>
      </c>
      <c r="C1137" s="20">
        <v>58139.933451320045</v>
      </c>
    </row>
    <row r="1138" spans="2:3" x14ac:dyDescent="0.2">
      <c r="B1138" s="185">
        <v>44012</v>
      </c>
      <c r="C1138" s="32">
        <v>58092.306062070013</v>
      </c>
    </row>
    <row r="1139" spans="2:3" x14ac:dyDescent="0.2">
      <c r="B1139" s="184">
        <v>44013</v>
      </c>
      <c r="C1139" s="20">
        <v>58419.56003312004</v>
      </c>
    </row>
    <row r="1140" spans="2:3" x14ac:dyDescent="0.2">
      <c r="B1140" s="185">
        <v>44014</v>
      </c>
      <c r="C1140" s="32">
        <v>58862.820980169985</v>
      </c>
    </row>
    <row r="1141" spans="2:3" x14ac:dyDescent="0.2">
      <c r="B1141" s="184">
        <v>44015</v>
      </c>
      <c r="C1141" s="20">
        <v>59011.765827969997</v>
      </c>
    </row>
    <row r="1142" spans="2:3" x14ac:dyDescent="0.2">
      <c r="B1142" s="185">
        <v>44018</v>
      </c>
      <c r="C1142" s="32">
        <v>59031.650814000051</v>
      </c>
    </row>
    <row r="1143" spans="2:3" x14ac:dyDescent="0.2">
      <c r="B1143" s="184">
        <v>44019</v>
      </c>
      <c r="C1143" s="20">
        <v>59076.557395079988</v>
      </c>
    </row>
    <row r="1144" spans="2:3" x14ac:dyDescent="0.2">
      <c r="B1144" s="185">
        <v>44020</v>
      </c>
      <c r="C1144" s="32">
        <v>59478.831386250036</v>
      </c>
    </row>
    <row r="1145" spans="2:3" x14ac:dyDescent="0.2">
      <c r="B1145" s="184">
        <v>44021</v>
      </c>
      <c r="C1145" s="20">
        <v>60486.222721599974</v>
      </c>
    </row>
    <row r="1146" spans="2:3" x14ac:dyDescent="0.2">
      <c r="B1146" s="185">
        <v>44022</v>
      </c>
      <c r="C1146" s="32">
        <v>60798.228077180043</v>
      </c>
    </row>
    <row r="1147" spans="2:3" x14ac:dyDescent="0.2">
      <c r="B1147" s="184">
        <v>44025</v>
      </c>
      <c r="C1147" s="20">
        <v>61190.740810820018</v>
      </c>
    </row>
    <row r="1148" spans="2:3" x14ac:dyDescent="0.2">
      <c r="B1148" s="185">
        <v>44026</v>
      </c>
      <c r="C1148" s="32">
        <v>61416.833514269965</v>
      </c>
    </row>
    <row r="1149" spans="2:3" x14ac:dyDescent="0.2">
      <c r="B1149" s="184">
        <v>44027</v>
      </c>
      <c r="C1149" s="20">
        <v>61616.182942180021</v>
      </c>
    </row>
    <row r="1150" spans="2:3" x14ac:dyDescent="0.2">
      <c r="B1150" s="185">
        <v>44028</v>
      </c>
      <c r="C1150" s="32">
        <v>62034.731419980002</v>
      </c>
    </row>
    <row r="1151" spans="2:3" x14ac:dyDescent="0.2">
      <c r="B1151" s="184">
        <v>44029</v>
      </c>
      <c r="C1151" s="20">
        <v>62172.130502740038</v>
      </c>
    </row>
    <row r="1152" spans="2:3" x14ac:dyDescent="0.2">
      <c r="B1152" s="185">
        <v>44032</v>
      </c>
      <c r="C1152" s="32">
        <v>62159.826948410016</v>
      </c>
    </row>
    <row r="1153" spans="2:3" x14ac:dyDescent="0.2">
      <c r="B1153" s="184">
        <v>44033</v>
      </c>
      <c r="C1153" s="20">
        <v>61921.06197674002</v>
      </c>
    </row>
    <row r="1154" spans="2:3" x14ac:dyDescent="0.2">
      <c r="B1154" s="185">
        <v>44034</v>
      </c>
      <c r="C1154" s="32">
        <v>61933.981599060004</v>
      </c>
    </row>
    <row r="1155" spans="2:3" x14ac:dyDescent="0.2">
      <c r="B1155" s="184">
        <v>44035</v>
      </c>
      <c r="C1155" s="20">
        <v>61997.606482720003</v>
      </c>
    </row>
    <row r="1156" spans="2:3" x14ac:dyDescent="0.2">
      <c r="B1156" s="185">
        <v>44036</v>
      </c>
      <c r="C1156" s="32">
        <v>61809.89398608997</v>
      </c>
    </row>
    <row r="1157" spans="2:3" x14ac:dyDescent="0.2">
      <c r="B1157" s="184">
        <v>44039</v>
      </c>
      <c r="C1157" s="20">
        <v>61420.053871100012</v>
      </c>
    </row>
    <row r="1158" spans="2:3" x14ac:dyDescent="0.2">
      <c r="B1158" s="185">
        <v>44040</v>
      </c>
      <c r="C1158" s="32">
        <v>60961.62892766</v>
      </c>
    </row>
    <row r="1159" spans="2:3" x14ac:dyDescent="0.2">
      <c r="B1159" s="184">
        <v>44041</v>
      </c>
      <c r="C1159" s="20">
        <v>60859.323794959986</v>
      </c>
    </row>
    <row r="1160" spans="2:3" x14ac:dyDescent="0.2">
      <c r="B1160" s="185">
        <v>44042</v>
      </c>
      <c r="C1160" s="32">
        <v>61053.573236730008</v>
      </c>
    </row>
    <row r="1161" spans="2:3" x14ac:dyDescent="0.2">
      <c r="B1161" s="184">
        <v>44043</v>
      </c>
      <c r="C1161" s="20">
        <v>60813.166886350024</v>
      </c>
    </row>
    <row r="1162" spans="2:3" x14ac:dyDescent="0.2">
      <c r="B1162" s="185">
        <v>44046</v>
      </c>
      <c r="C1162" s="32">
        <v>60876.441007010057</v>
      </c>
    </row>
    <row r="1163" spans="2:3" x14ac:dyDescent="0.2">
      <c r="B1163" s="184">
        <v>44047</v>
      </c>
      <c r="C1163" s="20">
        <v>60737.392322079977</v>
      </c>
    </row>
    <row r="1164" spans="2:3" x14ac:dyDescent="0.2">
      <c r="B1164" s="185">
        <v>44048</v>
      </c>
      <c r="C1164" s="32">
        <v>60895.505850199959</v>
      </c>
    </row>
    <row r="1165" spans="2:3" x14ac:dyDescent="0.2">
      <c r="B1165" s="184">
        <v>44049</v>
      </c>
      <c r="C1165" s="20">
        <v>61792.770571810019</v>
      </c>
    </row>
    <row r="1166" spans="2:3" x14ac:dyDescent="0.2">
      <c r="B1166" s="185">
        <v>44050</v>
      </c>
      <c r="C1166" s="32">
        <v>62385.328398359998</v>
      </c>
    </row>
    <row r="1167" spans="2:3" x14ac:dyDescent="0.2">
      <c r="B1167" s="184">
        <v>44053</v>
      </c>
      <c r="C1167" s="20">
        <v>62647.073899179988</v>
      </c>
    </row>
    <row r="1168" spans="2:3" x14ac:dyDescent="0.2">
      <c r="B1168" s="185">
        <v>44054</v>
      </c>
      <c r="C1168" s="32">
        <v>62640.843205740035</v>
      </c>
    </row>
    <row r="1169" spans="2:3" x14ac:dyDescent="0.2">
      <c r="B1169" s="184">
        <v>44055</v>
      </c>
      <c r="C1169" s="20">
        <v>62874.871092039975</v>
      </c>
    </row>
    <row r="1170" spans="2:3" x14ac:dyDescent="0.2">
      <c r="B1170" s="185">
        <v>44056</v>
      </c>
      <c r="C1170" s="32">
        <v>63384.540577870037</v>
      </c>
    </row>
    <row r="1171" spans="2:3" x14ac:dyDescent="0.2">
      <c r="B1171" s="184">
        <v>44057</v>
      </c>
      <c r="C1171" s="20">
        <v>63346.295655389957</v>
      </c>
    </row>
    <row r="1172" spans="2:3" x14ac:dyDescent="0.2">
      <c r="B1172" s="185">
        <v>44060</v>
      </c>
      <c r="C1172" s="32">
        <v>63283.943044699961</v>
      </c>
    </row>
    <row r="1173" spans="2:3" x14ac:dyDescent="0.2">
      <c r="B1173" s="184">
        <v>44061</v>
      </c>
      <c r="C1173" s="20">
        <v>62883.719414910011</v>
      </c>
    </row>
    <row r="1174" spans="2:3" x14ac:dyDescent="0.2">
      <c r="B1174" s="185">
        <v>44062</v>
      </c>
      <c r="C1174" s="32">
        <v>62924.223889929999</v>
      </c>
    </row>
    <row r="1175" spans="2:3" x14ac:dyDescent="0.2">
      <c r="B1175" s="184">
        <v>44063</v>
      </c>
      <c r="C1175" s="20">
        <v>62958.144145530008</v>
      </c>
    </row>
    <row r="1176" spans="2:3" x14ac:dyDescent="0.2">
      <c r="B1176" s="185">
        <v>44064</v>
      </c>
      <c r="C1176" s="32">
        <v>63115.116163110011</v>
      </c>
    </row>
    <row r="1177" spans="2:3" x14ac:dyDescent="0.2">
      <c r="B1177" s="184">
        <v>44067</v>
      </c>
      <c r="C1177" s="20">
        <v>63057.77665556001</v>
      </c>
    </row>
    <row r="1178" spans="2:3" x14ac:dyDescent="0.2">
      <c r="B1178" s="185">
        <v>44068</v>
      </c>
      <c r="C1178" s="32">
        <v>62698.32198726997</v>
      </c>
    </row>
    <row r="1179" spans="2:3" x14ac:dyDescent="0.2">
      <c r="B1179" s="184">
        <v>44069</v>
      </c>
      <c r="C1179" s="20">
        <v>62503.60525060998</v>
      </c>
    </row>
    <row r="1180" spans="2:3" x14ac:dyDescent="0.2">
      <c r="B1180" s="184">
        <v>44070</v>
      </c>
      <c r="C1180" s="32">
        <v>62861.335702029988</v>
      </c>
    </row>
    <row r="1181" spans="2:3" x14ac:dyDescent="0.2">
      <c r="B1181" s="185">
        <v>44071</v>
      </c>
      <c r="C1181" s="20">
        <v>62763.629752609995</v>
      </c>
    </row>
    <row r="1182" spans="2:3" x14ac:dyDescent="0.2">
      <c r="B1182" s="184">
        <v>44074</v>
      </c>
      <c r="C1182" s="20">
        <v>62565.629671260016</v>
      </c>
    </row>
    <row r="1183" spans="2:3" x14ac:dyDescent="0.2">
      <c r="B1183" s="185">
        <v>44075</v>
      </c>
      <c r="C1183" s="32">
        <v>62426.085950270004</v>
      </c>
    </row>
    <row r="1184" spans="2:3" x14ac:dyDescent="0.2">
      <c r="B1184" s="184">
        <v>44076</v>
      </c>
      <c r="C1184" s="20">
        <v>62315.78928597999</v>
      </c>
    </row>
    <row r="1185" spans="2:3" x14ac:dyDescent="0.2">
      <c r="B1185" s="185">
        <v>44077</v>
      </c>
      <c r="C1185" s="32">
        <v>62772.336508829962</v>
      </c>
    </row>
    <row r="1186" spans="2:3" x14ac:dyDescent="0.2">
      <c r="B1186" s="184">
        <v>44078</v>
      </c>
      <c r="C1186" s="20">
        <v>62926.859361219977</v>
      </c>
    </row>
    <row r="1187" spans="2:3" x14ac:dyDescent="0.2">
      <c r="B1187" s="185">
        <v>44081</v>
      </c>
      <c r="C1187" s="32">
        <v>63077.093004399969</v>
      </c>
    </row>
    <row r="1188" spans="2:3" x14ac:dyDescent="0.2">
      <c r="B1188" s="184">
        <v>44082</v>
      </c>
      <c r="C1188" s="20">
        <v>63339.186386329995</v>
      </c>
    </row>
    <row r="1189" spans="2:3" x14ac:dyDescent="0.2">
      <c r="B1189" s="185">
        <v>44083</v>
      </c>
      <c r="C1189" s="32">
        <v>63961.382506499998</v>
      </c>
    </row>
    <row r="1190" spans="2:3" x14ac:dyDescent="0.2">
      <c r="B1190" s="184">
        <v>44084</v>
      </c>
      <c r="C1190" s="20">
        <v>64543.499004130019</v>
      </c>
    </row>
    <row r="1191" spans="2:3" x14ac:dyDescent="0.2">
      <c r="B1191" s="185">
        <v>44085</v>
      </c>
      <c r="C1191" s="32">
        <v>64910.789370229992</v>
      </c>
    </row>
    <row r="1192" spans="2:3" x14ac:dyDescent="0.2">
      <c r="B1192" s="184">
        <v>44088</v>
      </c>
      <c r="C1192" s="20">
        <v>65208.534312349977</v>
      </c>
    </row>
    <row r="1193" spans="2:3" x14ac:dyDescent="0.2">
      <c r="B1193" s="185">
        <v>44089</v>
      </c>
      <c r="C1193" s="32">
        <v>65071.284412000037</v>
      </c>
    </row>
    <row r="1194" spans="2:3" x14ac:dyDescent="0.2">
      <c r="B1194" s="184">
        <v>44090</v>
      </c>
      <c r="C1194" s="20">
        <v>65253.605646060023</v>
      </c>
    </row>
    <row r="1195" spans="2:3" x14ac:dyDescent="0.2">
      <c r="B1195" s="185">
        <v>44091</v>
      </c>
      <c r="C1195" s="32">
        <v>65482.890181060007</v>
      </c>
    </row>
    <row r="1196" spans="2:3" x14ac:dyDescent="0.2">
      <c r="B1196" s="184">
        <v>44092</v>
      </c>
      <c r="C1196" s="20">
        <v>65547.041555139993</v>
      </c>
    </row>
    <row r="1197" spans="2:3" x14ac:dyDescent="0.2">
      <c r="B1197" s="185">
        <v>44095</v>
      </c>
      <c r="C1197" s="32">
        <v>65364.727809630043</v>
      </c>
    </row>
    <row r="1198" spans="2:3" x14ac:dyDescent="0.2">
      <c r="B1198" s="184">
        <v>44096</v>
      </c>
      <c r="C1198" s="20">
        <v>65129.769876709965</v>
      </c>
    </row>
    <row r="1199" spans="2:3" x14ac:dyDescent="0.2">
      <c r="B1199" s="185">
        <v>44097</v>
      </c>
      <c r="C1199" s="32">
        <v>65122.365218619991</v>
      </c>
    </row>
    <row r="1200" spans="2:3" x14ac:dyDescent="0.2">
      <c r="B1200" s="184">
        <v>44098</v>
      </c>
      <c r="C1200" s="20">
        <v>65486.655616089993</v>
      </c>
    </row>
    <row r="1201" spans="2:3" x14ac:dyDescent="0.2">
      <c r="B1201" s="185">
        <v>44099</v>
      </c>
      <c r="C1201" s="32">
        <v>65630.18911603</v>
      </c>
    </row>
    <row r="1202" spans="2:3" x14ac:dyDescent="0.2">
      <c r="B1202" s="184">
        <v>44102</v>
      </c>
      <c r="C1202" s="20">
        <v>65728.963860240008</v>
      </c>
    </row>
    <row r="1203" spans="2:3" x14ac:dyDescent="0.2">
      <c r="B1203" s="185">
        <v>44103</v>
      </c>
      <c r="C1203" s="32">
        <v>65741.40965262003</v>
      </c>
    </row>
    <row r="1204" spans="2:3" x14ac:dyDescent="0.2">
      <c r="B1204" s="184">
        <v>44104</v>
      </c>
      <c r="C1204" s="20">
        <v>65944.639789980021</v>
      </c>
    </row>
    <row r="1205" spans="2:3" x14ac:dyDescent="0.2">
      <c r="B1205" s="185">
        <v>44105</v>
      </c>
      <c r="C1205" s="32">
        <v>66396.298673769983</v>
      </c>
    </row>
    <row r="1206" spans="2:3" x14ac:dyDescent="0.2">
      <c r="B1206" s="184">
        <v>44106</v>
      </c>
      <c r="C1206" s="20">
        <v>66461.162804959982</v>
      </c>
    </row>
    <row r="1207" spans="2:3" x14ac:dyDescent="0.2">
      <c r="B1207" s="185">
        <v>44109</v>
      </c>
      <c r="C1207" s="32">
        <v>66483.174389749998</v>
      </c>
    </row>
    <row r="1208" spans="2:3" x14ac:dyDescent="0.2">
      <c r="B1208" s="184">
        <v>44110</v>
      </c>
      <c r="C1208" s="20">
        <v>66420.608116740012</v>
      </c>
    </row>
    <row r="1209" spans="2:3" x14ac:dyDescent="0.2">
      <c r="B1209" s="185">
        <v>44111</v>
      </c>
      <c r="C1209" s="32">
        <v>66889.200613630004</v>
      </c>
    </row>
    <row r="1210" spans="2:3" x14ac:dyDescent="0.2">
      <c r="B1210" s="184">
        <v>44112</v>
      </c>
      <c r="C1210" s="20">
        <v>67725.293005329964</v>
      </c>
    </row>
    <row r="1211" spans="2:3" x14ac:dyDescent="0.2">
      <c r="B1211" s="185">
        <v>44113</v>
      </c>
      <c r="C1211" s="32">
        <v>68137.35784548003</v>
      </c>
    </row>
    <row r="1212" spans="2:3" x14ac:dyDescent="0.2">
      <c r="B1212" s="184">
        <v>44116</v>
      </c>
      <c r="C1212" s="20">
        <v>68286.682524650008</v>
      </c>
    </row>
    <row r="1213" spans="2:3" x14ac:dyDescent="0.2">
      <c r="B1213" s="185">
        <v>44117</v>
      </c>
      <c r="C1213" s="32">
        <v>68436.176679389959</v>
      </c>
    </row>
    <row r="1214" spans="2:3" x14ac:dyDescent="0.2">
      <c r="B1214" s="184">
        <v>44118</v>
      </c>
      <c r="C1214" s="20">
        <v>68771.011868130008</v>
      </c>
    </row>
    <row r="1215" spans="2:3" x14ac:dyDescent="0.2">
      <c r="B1215" s="185">
        <v>44119</v>
      </c>
      <c r="C1215" s="32">
        <v>69209.483534920029</v>
      </c>
    </row>
    <row r="1216" spans="2:3" x14ac:dyDescent="0.2">
      <c r="B1216" s="184">
        <v>44120</v>
      </c>
      <c r="C1216" s="20">
        <v>69578.193331889983</v>
      </c>
    </row>
    <row r="1217" spans="2:3" x14ac:dyDescent="0.2">
      <c r="B1217" s="185">
        <v>44123</v>
      </c>
      <c r="C1217" s="32">
        <v>70019.547842459986</v>
      </c>
    </row>
    <row r="1218" spans="2:3" x14ac:dyDescent="0.2">
      <c r="B1218" s="184">
        <v>44124</v>
      </c>
      <c r="C1218" s="20">
        <v>69994.585049170011</v>
      </c>
    </row>
    <row r="1219" spans="2:3" x14ac:dyDescent="0.2">
      <c r="B1219" s="185">
        <v>44125</v>
      </c>
      <c r="C1219" s="32">
        <v>70314.241566109995</v>
      </c>
    </row>
    <row r="1220" spans="2:3" x14ac:dyDescent="0.2">
      <c r="B1220" s="184">
        <v>44126</v>
      </c>
      <c r="C1220" s="20">
        <v>70985.550276289985</v>
      </c>
    </row>
    <row r="1221" spans="2:3" x14ac:dyDescent="0.2">
      <c r="B1221" s="185">
        <v>44127</v>
      </c>
      <c r="C1221" s="32">
        <v>71040.364615949977</v>
      </c>
    </row>
    <row r="1222" spans="2:3" x14ac:dyDescent="0.2">
      <c r="B1222" s="184">
        <v>44130</v>
      </c>
      <c r="C1222" s="20">
        <v>70996.690715440025</v>
      </c>
    </row>
    <row r="1223" spans="2:3" x14ac:dyDescent="0.2">
      <c r="B1223" s="185">
        <v>44131</v>
      </c>
      <c r="C1223" s="32">
        <v>71035.950033530011</v>
      </c>
    </row>
    <row r="1224" spans="2:3" x14ac:dyDescent="0.2">
      <c r="B1224" s="184">
        <v>44132</v>
      </c>
      <c r="C1224" s="20">
        <v>71622.477583839966</v>
      </c>
    </row>
    <row r="1225" spans="2:3" x14ac:dyDescent="0.2">
      <c r="B1225" s="185">
        <v>44133</v>
      </c>
      <c r="C1225" s="32">
        <v>72653.22713542002</v>
      </c>
    </row>
    <row r="1226" spans="2:3" x14ac:dyDescent="0.2">
      <c r="B1226" s="184">
        <v>44134</v>
      </c>
      <c r="C1226" s="20">
        <v>73275.078385239991</v>
      </c>
    </row>
    <row r="1227" spans="2:3" x14ac:dyDescent="0.2">
      <c r="B1227" s="185">
        <v>44137</v>
      </c>
      <c r="C1227" s="32">
        <v>74009.747827240033</v>
      </c>
    </row>
    <row r="1228" spans="2:3" x14ac:dyDescent="0.2">
      <c r="B1228" s="184">
        <v>44138</v>
      </c>
      <c r="C1228" s="20">
        <v>74223.367834579956</v>
      </c>
    </row>
    <row r="1229" spans="2:3" x14ac:dyDescent="0.2">
      <c r="B1229" s="184">
        <v>44139</v>
      </c>
      <c r="C1229" s="32">
        <v>74531.577536510013</v>
      </c>
    </row>
    <row r="1230" spans="2:3" x14ac:dyDescent="0.2">
      <c r="B1230" s="185">
        <v>44140</v>
      </c>
      <c r="C1230" s="20">
        <v>75421.801802230009</v>
      </c>
    </row>
    <row r="1231" spans="2:3" x14ac:dyDescent="0.2">
      <c r="B1231" s="184">
        <v>44141</v>
      </c>
      <c r="C1231" s="20">
        <v>76663.885944059992</v>
      </c>
    </row>
    <row r="1232" spans="2:3" x14ac:dyDescent="0.2">
      <c r="B1232" s="185">
        <v>44144</v>
      </c>
      <c r="C1232" s="32">
        <v>78171.07649847999</v>
      </c>
    </row>
    <row r="1233" spans="2:3" x14ac:dyDescent="0.2">
      <c r="B1233" s="184">
        <v>44145</v>
      </c>
      <c r="C1233" s="20">
        <v>79068.694044209959</v>
      </c>
    </row>
    <row r="1234" spans="2:3" x14ac:dyDescent="0.2">
      <c r="B1234" s="185">
        <v>44147</v>
      </c>
      <c r="C1234" s="32">
        <v>80016.990399719973</v>
      </c>
    </row>
    <row r="1235" spans="2:3" x14ac:dyDescent="0.2">
      <c r="B1235" s="184">
        <v>44148</v>
      </c>
      <c r="C1235" s="20">
        <v>80039.826500109979</v>
      </c>
    </row>
    <row r="1236" spans="2:3" x14ac:dyDescent="0.2">
      <c r="B1236" s="185">
        <v>44151</v>
      </c>
      <c r="C1236" s="32">
        <v>79903.531094620004</v>
      </c>
    </row>
    <row r="1237" spans="2:3" x14ac:dyDescent="0.2">
      <c r="B1237" s="184">
        <v>44152</v>
      </c>
      <c r="C1237" s="20">
        <v>79540.242206930008</v>
      </c>
    </row>
    <row r="1238" spans="2:3" x14ac:dyDescent="0.2">
      <c r="B1238" s="185">
        <v>44153</v>
      </c>
      <c r="C1238" s="32">
        <v>79639.496794740029</v>
      </c>
    </row>
    <row r="1239" spans="2:3" x14ac:dyDescent="0.2">
      <c r="B1239" s="184">
        <v>44154</v>
      </c>
      <c r="C1239" s="20">
        <v>79955.388079870027</v>
      </c>
    </row>
    <row r="1240" spans="2:3" x14ac:dyDescent="0.2">
      <c r="B1240" s="185">
        <v>44155</v>
      </c>
      <c r="C1240" s="32">
        <v>79872.745056389947</v>
      </c>
    </row>
    <row r="1241" spans="2:3" x14ac:dyDescent="0.2">
      <c r="B1241" s="184">
        <v>44158</v>
      </c>
      <c r="C1241" s="20">
        <v>79844.101442479994</v>
      </c>
    </row>
    <row r="1242" spans="2:3" x14ac:dyDescent="0.2">
      <c r="B1242" s="185">
        <v>44159</v>
      </c>
      <c r="C1242" s="32">
        <v>79686.353021860006</v>
      </c>
    </row>
    <row r="1243" spans="2:3" x14ac:dyDescent="0.2">
      <c r="B1243" s="184">
        <v>44160</v>
      </c>
      <c r="C1243" s="20">
        <v>79624.561869810044</v>
      </c>
    </row>
    <row r="1244" spans="2:3" x14ac:dyDescent="0.2">
      <c r="B1244" s="185">
        <v>44161</v>
      </c>
      <c r="C1244" s="32">
        <v>79854.44270643004</v>
      </c>
    </row>
    <row r="1245" spans="2:3" x14ac:dyDescent="0.2">
      <c r="B1245" s="184">
        <v>44162</v>
      </c>
      <c r="C1245" s="20">
        <v>80033.390993630048</v>
      </c>
    </row>
    <row r="1246" spans="2:3" x14ac:dyDescent="0.2">
      <c r="B1246" s="185">
        <v>44165</v>
      </c>
      <c r="C1246" s="32">
        <v>79945.975803649984</v>
      </c>
    </row>
    <row r="1247" spans="2:3" x14ac:dyDescent="0.2">
      <c r="B1247" s="184">
        <v>44166</v>
      </c>
      <c r="C1247" s="20">
        <v>79838.745181440026</v>
      </c>
    </row>
    <row r="1248" spans="2:3" x14ac:dyDescent="0.2">
      <c r="B1248" s="185">
        <v>44167</v>
      </c>
      <c r="C1248" s="32">
        <v>79985.875914470002</v>
      </c>
    </row>
    <row r="1249" spans="2:3" x14ac:dyDescent="0.2">
      <c r="B1249" s="184">
        <v>44168</v>
      </c>
      <c r="C1249" s="20">
        <v>80513.215961199952</v>
      </c>
    </row>
    <row r="1250" spans="2:3" x14ac:dyDescent="0.2">
      <c r="B1250" s="185">
        <v>44169</v>
      </c>
      <c r="C1250" s="32">
        <v>80636.106003960012</v>
      </c>
    </row>
    <row r="1251" spans="2:3" x14ac:dyDescent="0.2">
      <c r="B1251" s="184">
        <v>44172</v>
      </c>
      <c r="C1251" s="20">
        <v>80712.936567079974</v>
      </c>
    </row>
    <row r="1252" spans="2:3" x14ac:dyDescent="0.2">
      <c r="B1252" s="185">
        <v>44173</v>
      </c>
      <c r="C1252" s="32">
        <v>80797.635445389955</v>
      </c>
    </row>
    <row r="1253" spans="2:3" x14ac:dyDescent="0.2">
      <c r="B1253" s="184">
        <v>44174</v>
      </c>
      <c r="C1253" s="20">
        <v>81208.247264979989</v>
      </c>
    </row>
    <row r="1254" spans="2:3" x14ac:dyDescent="0.2">
      <c r="B1254" s="185">
        <v>44175</v>
      </c>
      <c r="C1254" s="32">
        <v>81634.961172740033</v>
      </c>
    </row>
    <row r="1255" spans="2:3" x14ac:dyDescent="0.2">
      <c r="B1255" s="184">
        <v>44176</v>
      </c>
      <c r="C1255" s="20">
        <v>81956.029347949952</v>
      </c>
    </row>
    <row r="1256" spans="2:3" x14ac:dyDescent="0.2">
      <c r="B1256" s="185">
        <v>44179</v>
      </c>
      <c r="C1256" s="32">
        <v>82359.457539599971</v>
      </c>
    </row>
    <row r="1257" spans="2:3" x14ac:dyDescent="0.2">
      <c r="B1257" s="184">
        <v>44180</v>
      </c>
      <c r="C1257" s="20">
        <v>82273.285846429993</v>
      </c>
    </row>
    <row r="1258" spans="2:3" x14ac:dyDescent="0.2">
      <c r="B1258" s="185">
        <v>44181</v>
      </c>
      <c r="C1258" s="32">
        <v>82545.36813644995</v>
      </c>
    </row>
    <row r="1259" spans="2:3" x14ac:dyDescent="0.2">
      <c r="B1259" s="184">
        <v>44182</v>
      </c>
      <c r="C1259" s="20">
        <v>83063.500034060038</v>
      </c>
    </row>
    <row r="1260" spans="2:3" x14ac:dyDescent="0.2">
      <c r="B1260" s="185">
        <v>44183</v>
      </c>
      <c r="C1260" s="32">
        <v>83310.744429590006</v>
      </c>
    </row>
    <row r="1261" spans="2:3" x14ac:dyDescent="0.2">
      <c r="B1261" s="184">
        <v>44186</v>
      </c>
      <c r="C1261" s="20">
        <v>84062.552103910013</v>
      </c>
    </row>
    <row r="1262" spans="2:3" x14ac:dyDescent="0.2">
      <c r="B1262" s="185">
        <v>44187</v>
      </c>
      <c r="C1262" s="32">
        <v>84802.347030310018</v>
      </c>
    </row>
    <row r="1263" spans="2:3" x14ac:dyDescent="0.2">
      <c r="B1263" s="184">
        <v>44188</v>
      </c>
      <c r="C1263" s="20">
        <v>85120.890796840016</v>
      </c>
    </row>
    <row r="1264" spans="2:3" x14ac:dyDescent="0.2">
      <c r="B1264" s="185">
        <v>44189</v>
      </c>
      <c r="C1264" s="32">
        <v>84279.795945510035</v>
      </c>
    </row>
    <row r="1265" spans="2:3" x14ac:dyDescent="0.2">
      <c r="B1265" s="184">
        <v>44193</v>
      </c>
      <c r="C1265" s="20">
        <v>84228.868751230009</v>
      </c>
    </row>
    <row r="1266" spans="2:3" x14ac:dyDescent="0.2">
      <c r="B1266" s="185">
        <v>44194</v>
      </c>
      <c r="C1266" s="32">
        <v>83899.583593229996</v>
      </c>
    </row>
    <row r="1267" spans="2:3" x14ac:dyDescent="0.2">
      <c r="B1267" s="184">
        <v>44195</v>
      </c>
      <c r="C1267" s="20">
        <v>83708.619379949989</v>
      </c>
    </row>
    <row r="1268" spans="2:3" x14ac:dyDescent="0.2">
      <c r="B1268" s="185">
        <v>44196</v>
      </c>
      <c r="C1268" s="32">
        <v>83023.417919579952</v>
      </c>
    </row>
    <row r="1269" spans="2:3" x14ac:dyDescent="0.2">
      <c r="B1269" s="184">
        <v>44200</v>
      </c>
      <c r="C1269" s="20">
        <v>430.41935997008113</v>
      </c>
    </row>
    <row r="1270" spans="2:3" x14ac:dyDescent="0.2">
      <c r="B1270" s="185">
        <v>44201</v>
      </c>
      <c r="C1270" s="32">
        <v>560.61857600003714</v>
      </c>
    </row>
    <row r="1271" spans="2:3" x14ac:dyDescent="0.2">
      <c r="B1271" s="184">
        <v>44203</v>
      </c>
      <c r="C1271" s="20">
        <v>1047.0163422700716</v>
      </c>
    </row>
    <row r="1272" spans="2:3" x14ac:dyDescent="0.2">
      <c r="B1272" s="185">
        <v>44204</v>
      </c>
      <c r="C1272" s="32">
        <v>985.79940939001972</v>
      </c>
    </row>
    <row r="1273" spans="2:3" x14ac:dyDescent="0.2">
      <c r="B1273" s="184">
        <v>44207</v>
      </c>
      <c r="C1273" s="20">
        <v>1062.362291520054</v>
      </c>
    </row>
    <row r="1274" spans="2:3" x14ac:dyDescent="0.2">
      <c r="B1274" s="185">
        <v>44208</v>
      </c>
      <c r="C1274" s="32">
        <v>978.74971985007869</v>
      </c>
    </row>
    <row r="1275" spans="2:3" x14ac:dyDescent="0.2">
      <c r="B1275" s="184">
        <v>44209</v>
      </c>
      <c r="C1275" s="20">
        <v>1321.8959556600894</v>
      </c>
    </row>
    <row r="1276" spans="2:3" x14ac:dyDescent="0.2">
      <c r="B1276" s="185">
        <v>44210</v>
      </c>
      <c r="C1276" s="32">
        <v>1689.4282496600645</v>
      </c>
    </row>
    <row r="1277" spans="2:3" x14ac:dyDescent="0.2">
      <c r="B1277" s="184">
        <v>44211</v>
      </c>
      <c r="C1277" s="20">
        <v>1759.0857467400492</v>
      </c>
    </row>
    <row r="1278" spans="2:3" x14ac:dyDescent="0.2">
      <c r="B1278" s="184">
        <v>44214</v>
      </c>
      <c r="C1278" s="32">
        <v>1787.4739829900791</v>
      </c>
    </row>
    <row r="1279" spans="2:3" x14ac:dyDescent="0.2">
      <c r="B1279" s="185">
        <v>44215</v>
      </c>
      <c r="C1279" s="20">
        <v>1518.7855869500199</v>
      </c>
    </row>
    <row r="1280" spans="2:3" x14ac:dyDescent="0.2">
      <c r="B1280" s="184">
        <v>44216</v>
      </c>
      <c r="C1280" s="20">
        <v>1418.5175633900217</v>
      </c>
    </row>
    <row r="1281" spans="2:3" x14ac:dyDescent="0.2">
      <c r="B1281" s="185">
        <v>44217</v>
      </c>
      <c r="C1281" s="32">
        <v>1574.7058986900374</v>
      </c>
    </row>
    <row r="1282" spans="2:3" x14ac:dyDescent="0.2">
      <c r="B1282" s="184">
        <v>44218</v>
      </c>
      <c r="C1282" s="20">
        <v>1732.100734530075</v>
      </c>
    </row>
    <row r="1283" spans="2:3" x14ac:dyDescent="0.2">
      <c r="B1283" s="185">
        <v>44221</v>
      </c>
      <c r="C1283" s="32">
        <v>1502.6011690900777</v>
      </c>
    </row>
    <row r="1284" spans="2:3" x14ac:dyDescent="0.2">
      <c r="B1284" s="184">
        <v>44222</v>
      </c>
      <c r="C1284" s="20">
        <v>1099.8106063800515</v>
      </c>
    </row>
    <row r="1285" spans="2:3" x14ac:dyDescent="0.2">
      <c r="B1285" s="185">
        <v>44223</v>
      </c>
      <c r="C1285" s="32">
        <v>1126.0637534901034</v>
      </c>
    </row>
    <row r="1286" spans="2:3" x14ac:dyDescent="0.2">
      <c r="B1286" s="184">
        <v>44224</v>
      </c>
      <c r="C1286" s="20">
        <v>1466.5814608500805</v>
      </c>
    </row>
    <row r="1287" spans="2:3" x14ac:dyDescent="0.2">
      <c r="B1287" s="185">
        <v>44225</v>
      </c>
      <c r="C1287" s="32">
        <v>1505.6425222400576</v>
      </c>
    </row>
    <row r="1288" spans="2:3" x14ac:dyDescent="0.2">
      <c r="B1288" s="184">
        <v>44228</v>
      </c>
      <c r="C1288" s="20">
        <v>1336.1483874400146</v>
      </c>
    </row>
    <row r="1289" spans="2:3" x14ac:dyDescent="0.2">
      <c r="B1289" s="185">
        <v>44229</v>
      </c>
      <c r="C1289" s="32">
        <v>1011.2658230800298</v>
      </c>
    </row>
    <row r="1290" spans="2:3" x14ac:dyDescent="0.2">
      <c r="B1290" s="184">
        <v>44230</v>
      </c>
      <c r="C1290" s="20">
        <v>988.35060787003022</v>
      </c>
    </row>
    <row r="1291" spans="2:3" x14ac:dyDescent="0.2">
      <c r="B1291" s="185">
        <v>44231</v>
      </c>
      <c r="C1291" s="32">
        <v>1474.7823208500631</v>
      </c>
    </row>
    <row r="1292" spans="2:3" x14ac:dyDescent="0.2">
      <c r="B1292" s="184">
        <v>44232</v>
      </c>
      <c r="C1292" s="20">
        <v>1512.7734578800155</v>
      </c>
    </row>
    <row r="1293" spans="2:3" x14ac:dyDescent="0.2">
      <c r="B1293" s="185">
        <v>44235</v>
      </c>
      <c r="C1293" s="32">
        <v>1660.5718193900539</v>
      </c>
    </row>
    <row r="1294" spans="2:3" x14ac:dyDescent="0.2">
      <c r="B1294" s="184">
        <v>44236</v>
      </c>
      <c r="C1294" s="20">
        <v>1909.0263141300529</v>
      </c>
    </row>
    <row r="1295" spans="2:3" x14ac:dyDescent="0.2">
      <c r="B1295" s="185">
        <v>44237</v>
      </c>
      <c r="C1295" s="32">
        <v>2134.1838677600608</v>
      </c>
    </row>
    <row r="1296" spans="2:3" x14ac:dyDescent="0.2">
      <c r="B1296" s="184">
        <v>44238</v>
      </c>
      <c r="C1296" s="20">
        <v>2615.2027570900391</v>
      </c>
    </row>
    <row r="1297" spans="2:3" x14ac:dyDescent="0.2">
      <c r="B1297" s="185">
        <v>44239</v>
      </c>
      <c r="C1297" s="32">
        <v>2870.5443602700252</v>
      </c>
    </row>
    <row r="1298" spans="2:3" x14ac:dyDescent="0.2">
      <c r="B1298" s="184">
        <v>44242</v>
      </c>
      <c r="C1298" s="20">
        <v>2657.2424471700797</v>
      </c>
    </row>
    <row r="1299" spans="2:3" x14ac:dyDescent="0.2">
      <c r="B1299" s="185">
        <v>44243</v>
      </c>
      <c r="C1299" s="32">
        <v>2357.6033320100396</v>
      </c>
    </row>
    <row r="1300" spans="2:3" x14ac:dyDescent="0.2">
      <c r="B1300" s="184">
        <v>44244</v>
      </c>
      <c r="C1300" s="20">
        <v>2409.7832436700701</v>
      </c>
    </row>
    <row r="1301" spans="2:3" x14ac:dyDescent="0.2">
      <c r="B1301" s="185">
        <v>44245</v>
      </c>
      <c r="C1301" s="32">
        <v>2645.7296881300281</v>
      </c>
    </row>
    <row r="1302" spans="2:3" x14ac:dyDescent="0.2">
      <c r="B1302" s="184">
        <v>44246</v>
      </c>
      <c r="C1302" s="20">
        <v>2615.3172549500596</v>
      </c>
    </row>
    <row r="1303" spans="2:3" x14ac:dyDescent="0.2">
      <c r="B1303" s="185">
        <v>44249</v>
      </c>
      <c r="C1303" s="32">
        <v>2339.5278015000513</v>
      </c>
    </row>
    <row r="1304" spans="2:3" x14ac:dyDescent="0.2">
      <c r="B1304" s="184">
        <v>44250</v>
      </c>
      <c r="C1304" s="20">
        <v>2142.5510461600497</v>
      </c>
    </row>
    <row r="1305" spans="2:3" x14ac:dyDescent="0.2">
      <c r="B1305" s="185">
        <v>44251</v>
      </c>
      <c r="C1305" s="32">
        <v>2361.656290640065</v>
      </c>
    </row>
    <row r="1306" spans="2:3" x14ac:dyDescent="0.2">
      <c r="B1306" s="184">
        <v>44252</v>
      </c>
      <c r="C1306" s="20">
        <v>2719.030799040047</v>
      </c>
    </row>
    <row r="1307" spans="2:3" x14ac:dyDescent="0.2">
      <c r="B1307" s="185">
        <v>44253</v>
      </c>
      <c r="C1307" s="32">
        <v>2971.6007674500579</v>
      </c>
    </row>
    <row r="1308" spans="2:3" x14ac:dyDescent="0.2">
      <c r="B1308" s="184">
        <v>44256</v>
      </c>
      <c r="C1308" s="20">
        <v>3110.6024619800737</v>
      </c>
    </row>
    <row r="1309" spans="2:3" x14ac:dyDescent="0.2">
      <c r="B1309" s="185">
        <v>44257</v>
      </c>
      <c r="C1309" s="32">
        <v>3215.5036503300653</v>
      </c>
    </row>
    <row r="1310" spans="2:3" x14ac:dyDescent="0.2">
      <c r="B1310" s="184">
        <v>44258</v>
      </c>
      <c r="C1310" s="20">
        <v>3566.3913702100399</v>
      </c>
    </row>
    <row r="1311" spans="2:3" x14ac:dyDescent="0.2">
      <c r="B1311" s="185">
        <v>44259</v>
      </c>
      <c r="C1311" s="32">
        <v>4282.5472762800637</v>
      </c>
    </row>
    <row r="1312" spans="2:3" x14ac:dyDescent="0.2">
      <c r="B1312" s="184">
        <v>44260</v>
      </c>
      <c r="C1312" s="20">
        <v>4637.1119174300693</v>
      </c>
    </row>
    <row r="1313" spans="2:3" x14ac:dyDescent="0.2">
      <c r="B1313" s="185">
        <v>44263</v>
      </c>
      <c r="C1313" s="32">
        <v>5456.6829839000711</v>
      </c>
    </row>
    <row r="1314" spans="2:3" x14ac:dyDescent="0.2">
      <c r="B1314" s="184">
        <v>44264</v>
      </c>
      <c r="C1314" s="20">
        <v>6183.243528990075</v>
      </c>
    </row>
    <row r="1315" spans="2:3" x14ac:dyDescent="0.2">
      <c r="B1315" s="185">
        <v>44265</v>
      </c>
      <c r="C1315" s="32">
        <v>6632.794587440032</v>
      </c>
    </row>
    <row r="1316" spans="2:3" x14ac:dyDescent="0.2">
      <c r="B1316" s="184">
        <v>44266</v>
      </c>
      <c r="C1316" s="20">
        <v>7364.2086831800989</v>
      </c>
    </row>
    <row r="1317" spans="2:3" x14ac:dyDescent="0.2">
      <c r="B1317" s="185">
        <v>44267</v>
      </c>
      <c r="C1317" s="32">
        <v>7769.0474844400305</v>
      </c>
    </row>
    <row r="1318" spans="2:3" x14ac:dyDescent="0.2">
      <c r="B1318" s="184">
        <v>44270</v>
      </c>
      <c r="C1318" s="20">
        <v>7956.6713143200614</v>
      </c>
    </row>
    <row r="1319" spans="2:3" x14ac:dyDescent="0.2">
      <c r="B1319" s="185">
        <v>44271</v>
      </c>
      <c r="C1319" s="32">
        <v>7953.9543833000935</v>
      </c>
    </row>
    <row r="1320" spans="2:3" x14ac:dyDescent="0.2">
      <c r="B1320" s="184">
        <v>44272</v>
      </c>
      <c r="C1320" s="20">
        <v>8025.3833956100862</v>
      </c>
    </row>
    <row r="1321" spans="2:3" x14ac:dyDescent="0.2">
      <c r="B1321" s="185">
        <v>44273</v>
      </c>
      <c r="C1321" s="32">
        <v>8727.0112092900672</v>
      </c>
    </row>
    <row r="1322" spans="2:3" x14ac:dyDescent="0.2">
      <c r="B1322" s="184">
        <v>44274</v>
      </c>
      <c r="C1322" s="20">
        <v>8889.5198498100508</v>
      </c>
    </row>
    <row r="1323" spans="2:3" x14ac:dyDescent="0.2">
      <c r="B1323" s="185">
        <v>44277</v>
      </c>
      <c r="C1323" s="32">
        <v>8945.3988710200647</v>
      </c>
    </row>
    <row r="1324" spans="2:3" x14ac:dyDescent="0.2">
      <c r="B1324" s="184">
        <v>44278</v>
      </c>
      <c r="C1324" s="20">
        <v>8884.1688490300439</v>
      </c>
    </row>
    <row r="1325" spans="2:3" x14ac:dyDescent="0.2">
      <c r="B1325" s="185">
        <v>44279</v>
      </c>
      <c r="C1325" s="32">
        <v>8913.9412828000495</v>
      </c>
    </row>
    <row r="1326" spans="2:3" x14ac:dyDescent="0.2">
      <c r="B1326" s="184">
        <v>44280</v>
      </c>
      <c r="C1326" s="20">
        <v>9353.1398809700622</v>
      </c>
    </row>
    <row r="1327" spans="2:3" x14ac:dyDescent="0.2">
      <c r="B1327" s="184">
        <v>44281</v>
      </c>
      <c r="C1327" s="32">
        <v>9649.5813320700545</v>
      </c>
    </row>
    <row r="1328" spans="2:3" x14ac:dyDescent="0.2">
      <c r="B1328" s="185">
        <v>44284</v>
      </c>
      <c r="C1328" s="20">
        <v>10024.244253420096</v>
      </c>
    </row>
    <row r="1329" spans="2:3" x14ac:dyDescent="0.2">
      <c r="B1329" s="184">
        <v>44285</v>
      </c>
      <c r="C1329" s="20">
        <v>10478.834564950026</v>
      </c>
    </row>
    <row r="1330" spans="2:3" x14ac:dyDescent="0.2">
      <c r="B1330" s="185">
        <v>44286</v>
      </c>
      <c r="C1330" s="32">
        <v>11277.588413730089</v>
      </c>
    </row>
    <row r="1331" spans="2:3" x14ac:dyDescent="0.2">
      <c r="B1331" s="184">
        <v>44287</v>
      </c>
      <c r="C1331" s="20">
        <v>12157.086521250021</v>
      </c>
    </row>
    <row r="1332" spans="2:3" x14ac:dyDescent="0.2">
      <c r="B1332" s="185">
        <v>44288</v>
      </c>
      <c r="C1332" s="32">
        <v>12535.987589260039</v>
      </c>
    </row>
    <row r="1333" spans="2:3" x14ac:dyDescent="0.2">
      <c r="B1333" s="184">
        <v>44292</v>
      </c>
      <c r="C1333" s="20">
        <v>12426.592715500039</v>
      </c>
    </row>
    <row r="1334" spans="2:3" x14ac:dyDescent="0.2">
      <c r="B1334" s="185">
        <v>44293</v>
      </c>
      <c r="C1334" s="32">
        <v>12837.352447400044</v>
      </c>
    </row>
    <row r="1335" spans="2:3" x14ac:dyDescent="0.2">
      <c r="B1335" s="184">
        <v>44294</v>
      </c>
      <c r="C1335" s="20">
        <v>13613.742482070054</v>
      </c>
    </row>
    <row r="1336" spans="2:3" x14ac:dyDescent="0.2">
      <c r="B1336" s="185">
        <v>44295</v>
      </c>
      <c r="C1336" s="32">
        <v>13940.482943370007</v>
      </c>
    </row>
    <row r="1337" spans="2:3" x14ac:dyDescent="0.2">
      <c r="B1337" s="184">
        <v>44298</v>
      </c>
      <c r="C1337" s="20">
        <v>14469.39499164006</v>
      </c>
    </row>
    <row r="1338" spans="2:3" x14ac:dyDescent="0.2">
      <c r="B1338" s="185">
        <v>44299</v>
      </c>
      <c r="C1338" s="32">
        <v>15163.015796730062</v>
      </c>
    </row>
    <row r="1339" spans="2:3" x14ac:dyDescent="0.2">
      <c r="B1339" s="184">
        <v>44300</v>
      </c>
      <c r="C1339" s="20">
        <v>15876.746585590066</v>
      </c>
    </row>
    <row r="1340" spans="2:3" x14ac:dyDescent="0.2">
      <c r="B1340" s="185">
        <v>44301</v>
      </c>
      <c r="C1340" s="32">
        <v>16190.999903110089</v>
      </c>
    </row>
    <row r="1341" spans="2:3" x14ac:dyDescent="0.2">
      <c r="B1341" s="184">
        <v>44302</v>
      </c>
      <c r="C1341" s="20">
        <v>16718.651259300066</v>
      </c>
    </row>
    <row r="1342" spans="2:3" x14ac:dyDescent="0.2">
      <c r="B1342" s="185">
        <v>44305</v>
      </c>
      <c r="C1342" s="32">
        <v>17076.671186100051</v>
      </c>
    </row>
    <row r="1343" spans="2:3" x14ac:dyDescent="0.2">
      <c r="B1343" s="184">
        <v>44306</v>
      </c>
      <c r="C1343" s="20">
        <v>17068.469795910059</v>
      </c>
    </row>
    <row r="1344" spans="2:3" x14ac:dyDescent="0.2">
      <c r="B1344" s="185">
        <v>44307</v>
      </c>
      <c r="C1344" s="32">
        <v>17597.009838110069</v>
      </c>
    </row>
    <row r="1345" spans="2:3" x14ac:dyDescent="0.2">
      <c r="B1345" s="184">
        <v>44308</v>
      </c>
      <c r="C1345" s="20">
        <v>18246.393600360083</v>
      </c>
    </row>
    <row r="1346" spans="2:3" x14ac:dyDescent="0.2">
      <c r="B1346" s="185">
        <v>44309</v>
      </c>
      <c r="C1346" s="32">
        <v>18157.590534020041</v>
      </c>
    </row>
    <row r="1347" spans="2:3" x14ac:dyDescent="0.2">
      <c r="B1347" s="184">
        <v>44312</v>
      </c>
      <c r="C1347" s="20">
        <v>18061.63995303004</v>
      </c>
    </row>
    <row r="1348" spans="2:3" x14ac:dyDescent="0.2">
      <c r="B1348" s="185">
        <v>44313</v>
      </c>
      <c r="C1348" s="32">
        <v>17903.921816830058</v>
      </c>
    </row>
    <row r="1349" spans="2:3" x14ac:dyDescent="0.2">
      <c r="B1349" s="184">
        <v>44314</v>
      </c>
      <c r="C1349" s="20">
        <v>18212.366689930088</v>
      </c>
    </row>
    <row r="1350" spans="2:3" x14ac:dyDescent="0.2">
      <c r="B1350" s="185">
        <v>44315</v>
      </c>
      <c r="C1350" s="32">
        <v>18922.683997200045</v>
      </c>
    </row>
    <row r="1351" spans="2:3" x14ac:dyDescent="0.2">
      <c r="B1351" s="184">
        <v>44316</v>
      </c>
      <c r="C1351" s="20">
        <v>19105.752379960031</v>
      </c>
    </row>
    <row r="1352" spans="2:3" x14ac:dyDescent="0.2">
      <c r="B1352" s="185">
        <v>44320</v>
      </c>
      <c r="C1352" s="32">
        <v>19315.304675460036</v>
      </c>
    </row>
    <row r="1353" spans="2:3" x14ac:dyDescent="0.2">
      <c r="B1353" s="184">
        <v>44321</v>
      </c>
      <c r="C1353" s="20">
        <v>19284.961701600056</v>
      </c>
    </row>
    <row r="1354" spans="2:3" x14ac:dyDescent="0.2">
      <c r="B1354" s="185">
        <v>44322</v>
      </c>
      <c r="C1354" s="32">
        <v>20000.66214438004</v>
      </c>
    </row>
    <row r="1355" spans="2:3" x14ac:dyDescent="0.2">
      <c r="B1355" s="184">
        <v>44323</v>
      </c>
      <c r="C1355" s="20">
        <v>20592.514671820041</v>
      </c>
    </row>
    <row r="1356" spans="2:3" x14ac:dyDescent="0.2">
      <c r="B1356" s="185">
        <v>44326</v>
      </c>
      <c r="C1356" s="32">
        <v>21001.915130340029</v>
      </c>
    </row>
    <row r="1357" spans="2:3" x14ac:dyDescent="0.2">
      <c r="B1357" s="184">
        <v>44327</v>
      </c>
      <c r="C1357" s="20">
        <v>21068.373239520064</v>
      </c>
    </row>
    <row r="1358" spans="2:3" x14ac:dyDescent="0.2">
      <c r="B1358" s="185">
        <v>44328</v>
      </c>
      <c r="C1358" s="32">
        <v>21396.229220040084</v>
      </c>
    </row>
    <row r="1359" spans="2:3" x14ac:dyDescent="0.2">
      <c r="B1359" s="184">
        <v>44329</v>
      </c>
      <c r="C1359" s="20">
        <v>21735.06362457003</v>
      </c>
    </row>
    <row r="1360" spans="2:3" x14ac:dyDescent="0.2">
      <c r="B1360" s="185">
        <v>44330</v>
      </c>
      <c r="C1360" s="32">
        <v>21740.147028550098</v>
      </c>
    </row>
    <row r="1361" spans="2:3" x14ac:dyDescent="0.2">
      <c r="B1361" s="184">
        <v>44333</v>
      </c>
      <c r="C1361" s="20">
        <v>21550.49815473007</v>
      </c>
    </row>
    <row r="1362" spans="2:3" x14ac:dyDescent="0.2">
      <c r="B1362" s="185">
        <v>44334</v>
      </c>
      <c r="C1362" s="32">
        <v>21470.149243110092</v>
      </c>
    </row>
    <row r="1363" spans="2:3" x14ac:dyDescent="0.2">
      <c r="B1363" s="184">
        <v>44335</v>
      </c>
      <c r="C1363" s="20">
        <v>21337.641872100066</v>
      </c>
    </row>
    <row r="1364" spans="2:3" x14ac:dyDescent="0.2">
      <c r="B1364" s="185">
        <v>44336</v>
      </c>
      <c r="C1364" s="32">
        <v>21286.280470870028</v>
      </c>
    </row>
    <row r="1365" spans="2:3" x14ac:dyDescent="0.2">
      <c r="B1365" s="184">
        <v>44337</v>
      </c>
      <c r="C1365" s="20">
        <v>21113.853611750004</v>
      </c>
    </row>
    <row r="1366" spans="2:3" x14ac:dyDescent="0.2">
      <c r="B1366" s="185">
        <v>44340</v>
      </c>
      <c r="C1366" s="32">
        <v>20981.85197444004</v>
      </c>
    </row>
    <row r="1367" spans="2:3" x14ac:dyDescent="0.2">
      <c r="B1367" s="184">
        <v>44341</v>
      </c>
      <c r="C1367" s="20">
        <v>20646.723460380046</v>
      </c>
    </row>
    <row r="1368" spans="2:3" x14ac:dyDescent="0.2">
      <c r="B1368" s="185">
        <v>44342</v>
      </c>
      <c r="C1368" s="32">
        <v>20470.782766600081</v>
      </c>
    </row>
    <row r="1369" spans="2:3" x14ac:dyDescent="0.2">
      <c r="B1369" s="184">
        <v>44343</v>
      </c>
      <c r="C1369" s="20">
        <v>20678.939085640013</v>
      </c>
    </row>
    <row r="1370" spans="2:3" x14ac:dyDescent="0.2">
      <c r="B1370" s="185">
        <v>44344</v>
      </c>
      <c r="C1370" s="32">
        <v>20624.86065661005</v>
      </c>
    </row>
    <row r="1371" spans="2:3" x14ac:dyDescent="0.2">
      <c r="B1371" s="184">
        <v>44347</v>
      </c>
      <c r="C1371" s="20">
        <v>20497.750380780082</v>
      </c>
    </row>
    <row r="1372" spans="2:3" x14ac:dyDescent="0.2">
      <c r="B1372" s="185">
        <v>44348</v>
      </c>
      <c r="C1372" s="32">
        <v>20778.278290380025</v>
      </c>
    </row>
    <row r="1373" spans="2:3" x14ac:dyDescent="0.2">
      <c r="B1373" s="184">
        <v>44349</v>
      </c>
      <c r="C1373" s="20">
        <v>21222.245135950041</v>
      </c>
    </row>
    <row r="1374" spans="2:3" x14ac:dyDescent="0.2">
      <c r="B1374" s="185">
        <v>44351</v>
      </c>
      <c r="C1374" s="32">
        <v>21156.245909300051</v>
      </c>
    </row>
    <row r="1375" spans="2:3" x14ac:dyDescent="0.2">
      <c r="B1375" s="184">
        <v>44354</v>
      </c>
      <c r="C1375" s="20">
        <v>20715.45023570006</v>
      </c>
    </row>
    <row r="1376" spans="2:3" x14ac:dyDescent="0.2">
      <c r="B1376" s="184">
        <v>44355</v>
      </c>
      <c r="C1376" s="32">
        <v>20377.853813600086</v>
      </c>
    </row>
    <row r="1377" spans="2:3" x14ac:dyDescent="0.2">
      <c r="B1377" s="185">
        <v>44356</v>
      </c>
      <c r="C1377" s="20">
        <v>20634.731293570017</v>
      </c>
    </row>
    <row r="1378" spans="2:3" x14ac:dyDescent="0.2">
      <c r="B1378" s="184">
        <v>44357</v>
      </c>
      <c r="C1378" s="20">
        <v>20973.25070677005</v>
      </c>
    </row>
    <row r="1379" spans="2:3" x14ac:dyDescent="0.2">
      <c r="B1379" s="185">
        <v>44358</v>
      </c>
      <c r="C1379" s="32">
        <v>21283.102923720086</v>
      </c>
    </row>
    <row r="1380" spans="2:3" x14ac:dyDescent="0.2">
      <c r="B1380" s="184">
        <v>44361</v>
      </c>
      <c r="C1380" s="20">
        <v>21549.171612340026</v>
      </c>
    </row>
    <row r="1381" spans="2:3" x14ac:dyDescent="0.2">
      <c r="B1381" s="185">
        <v>44362</v>
      </c>
      <c r="C1381" s="32">
        <v>21544.437752610072</v>
      </c>
    </row>
    <row r="1382" spans="2:3" x14ac:dyDescent="0.2">
      <c r="B1382" s="184">
        <v>44363</v>
      </c>
      <c r="C1382" s="20">
        <v>21757.428972160036</v>
      </c>
    </row>
    <row r="1383" spans="2:3" x14ac:dyDescent="0.2">
      <c r="B1383" s="185">
        <v>44364</v>
      </c>
      <c r="C1383" s="32">
        <v>22011.483927200024</v>
      </c>
    </row>
    <row r="1384" spans="2:3" x14ac:dyDescent="0.2">
      <c r="B1384" s="184">
        <v>44365</v>
      </c>
      <c r="C1384" s="20">
        <v>22093.942050630052</v>
      </c>
    </row>
    <row r="1385" spans="2:3" x14ac:dyDescent="0.2">
      <c r="B1385" s="185">
        <v>44368</v>
      </c>
      <c r="C1385" s="32">
        <v>21863.148512030079</v>
      </c>
    </row>
    <row r="1386" spans="2:3" x14ac:dyDescent="0.2">
      <c r="B1386" s="184">
        <v>44369</v>
      </c>
      <c r="C1386" s="20">
        <v>21645.567465240078</v>
      </c>
    </row>
    <row r="1387" spans="2:3" x14ac:dyDescent="0.2">
      <c r="B1387" s="185">
        <v>44370</v>
      </c>
      <c r="C1387" s="32">
        <v>21540.59844366007</v>
      </c>
    </row>
    <row r="1388" spans="2:3" x14ac:dyDescent="0.2">
      <c r="B1388" s="184">
        <v>44371</v>
      </c>
      <c r="C1388" s="20">
        <v>21630.514454230084</v>
      </c>
    </row>
    <row r="1389" spans="2:3" x14ac:dyDescent="0.2">
      <c r="B1389" s="185">
        <v>44372</v>
      </c>
      <c r="C1389" s="32">
        <v>21556.696270040062</v>
      </c>
    </row>
    <row r="1390" spans="2:3" x14ac:dyDescent="0.2">
      <c r="B1390" s="184">
        <v>44375</v>
      </c>
      <c r="C1390" s="20">
        <v>21331.479010860086</v>
      </c>
    </row>
    <row r="1391" spans="2:3" x14ac:dyDescent="0.2">
      <c r="B1391" s="185">
        <v>44376</v>
      </c>
      <c r="C1391" s="32">
        <v>21057.640548300056</v>
      </c>
    </row>
    <row r="1392" spans="2:3" x14ac:dyDescent="0.2">
      <c r="B1392" s="184">
        <v>44377</v>
      </c>
      <c r="C1392" s="20">
        <v>20997.497962790076</v>
      </c>
    </row>
    <row r="1393" spans="2:3" x14ac:dyDescent="0.2">
      <c r="B1393" s="185">
        <v>44378</v>
      </c>
      <c r="C1393" s="32">
        <v>21501.544286870048</v>
      </c>
    </row>
    <row r="1394" spans="2:3" x14ac:dyDescent="0.2">
      <c r="B1394" s="184">
        <v>44379</v>
      </c>
      <c r="C1394" s="20">
        <v>21587.549802680092</v>
      </c>
    </row>
    <row r="1395" spans="2:3" x14ac:dyDescent="0.2">
      <c r="B1395" s="185">
        <v>44382</v>
      </c>
      <c r="C1395" s="32">
        <v>21383.244573960023</v>
      </c>
    </row>
    <row r="1396" spans="2:3" x14ac:dyDescent="0.2">
      <c r="B1396" s="184">
        <v>44383</v>
      </c>
      <c r="C1396" s="20">
        <v>21298.018003480043</v>
      </c>
    </row>
    <row r="1397" spans="2:3" x14ac:dyDescent="0.2">
      <c r="B1397" s="185">
        <v>44384</v>
      </c>
      <c r="C1397" s="32">
        <v>21712.468277340056</v>
      </c>
    </row>
    <row r="1398" spans="2:3" x14ac:dyDescent="0.2">
      <c r="B1398" s="184">
        <v>44385</v>
      </c>
      <c r="C1398" s="20">
        <v>22407.720513220062</v>
      </c>
    </row>
    <row r="1399" spans="2:3" x14ac:dyDescent="0.2">
      <c r="B1399" s="185">
        <v>44386</v>
      </c>
      <c r="C1399" s="32">
        <v>22832.246382410056</v>
      </c>
    </row>
    <row r="1400" spans="2:3" x14ac:dyDescent="0.2">
      <c r="B1400" s="184">
        <v>44389</v>
      </c>
      <c r="C1400" s="20">
        <v>23020.961062390066</v>
      </c>
    </row>
    <row r="1401" spans="2:3" x14ac:dyDescent="0.2">
      <c r="B1401" s="185">
        <v>44390</v>
      </c>
      <c r="C1401" s="32">
        <v>23132.891644350078</v>
      </c>
    </row>
    <row r="1402" spans="2:3" x14ac:dyDescent="0.2">
      <c r="B1402" s="184">
        <v>44391</v>
      </c>
      <c r="C1402" s="20">
        <v>23450.45730554004</v>
      </c>
    </row>
    <row r="1403" spans="2:3" x14ac:dyDescent="0.2">
      <c r="B1403" s="185">
        <v>44392</v>
      </c>
      <c r="C1403" s="32">
        <v>24032.074088280031</v>
      </c>
    </row>
    <row r="1404" spans="2:3" x14ac:dyDescent="0.2">
      <c r="B1404" s="184">
        <v>44393</v>
      </c>
      <c r="C1404" s="20">
        <v>24174.74659888004</v>
      </c>
    </row>
    <row r="1405" spans="2:3" x14ac:dyDescent="0.2">
      <c r="B1405" s="185">
        <v>44396</v>
      </c>
      <c r="C1405" s="32">
        <v>24203.181873220077</v>
      </c>
    </row>
    <row r="1406" spans="2:3" x14ac:dyDescent="0.2">
      <c r="B1406" s="184">
        <v>44397</v>
      </c>
      <c r="C1406" s="20">
        <v>24053.917437440017</v>
      </c>
    </row>
    <row r="1407" spans="2:3" x14ac:dyDescent="0.2">
      <c r="B1407" s="185">
        <v>44398</v>
      </c>
      <c r="C1407" s="32">
        <v>24129.405097270035</v>
      </c>
    </row>
    <row r="1408" spans="2:3" x14ac:dyDescent="0.2">
      <c r="B1408" s="184">
        <v>44399</v>
      </c>
      <c r="C1408" s="20">
        <v>24528.694715250051</v>
      </c>
    </row>
    <row r="1409" spans="2:3" x14ac:dyDescent="0.2">
      <c r="B1409" s="185">
        <v>44400</v>
      </c>
      <c r="C1409" s="32">
        <v>24316.956409690029</v>
      </c>
    </row>
    <row r="1410" spans="2:3" x14ac:dyDescent="0.2">
      <c r="B1410" s="184">
        <v>44403</v>
      </c>
      <c r="C1410" s="20">
        <v>23881.461847300059</v>
      </c>
    </row>
    <row r="1411" spans="2:3" x14ac:dyDescent="0.2">
      <c r="B1411" s="185">
        <v>44404</v>
      </c>
      <c r="C1411" s="32">
        <v>23734.421886230062</v>
      </c>
    </row>
    <row r="1412" spans="2:3" x14ac:dyDescent="0.2">
      <c r="B1412" s="184">
        <v>44405</v>
      </c>
      <c r="C1412" s="20">
        <v>23773.846767130017</v>
      </c>
    </row>
    <row r="1413" spans="2:3" x14ac:dyDescent="0.2">
      <c r="B1413" s="185">
        <v>44406</v>
      </c>
      <c r="C1413" s="32">
        <v>24204.031244180107</v>
      </c>
    </row>
    <row r="1414" spans="2:3" x14ac:dyDescent="0.2">
      <c r="B1414" s="184">
        <v>44407</v>
      </c>
      <c r="C1414" s="20">
        <v>24260.492373030051</v>
      </c>
    </row>
    <row r="1415" spans="2:3" x14ac:dyDescent="0.2">
      <c r="B1415" s="185">
        <v>44410</v>
      </c>
      <c r="C1415" s="32">
        <v>24181.569651320053</v>
      </c>
    </row>
    <row r="1416" spans="2:3" x14ac:dyDescent="0.2">
      <c r="B1416" s="184">
        <v>44411</v>
      </c>
      <c r="C1416" s="20">
        <v>23870.899162180081</v>
      </c>
    </row>
    <row r="1417" spans="2:3" x14ac:dyDescent="0.2">
      <c r="B1417" s="185">
        <v>44412</v>
      </c>
      <c r="C1417" s="32">
        <v>23928.106738170085</v>
      </c>
    </row>
    <row r="1418" spans="2:3" x14ac:dyDescent="0.2">
      <c r="B1418" s="184">
        <v>44413</v>
      </c>
      <c r="C1418" s="20">
        <v>24225.434774070047</v>
      </c>
    </row>
    <row r="1419" spans="2:3" x14ac:dyDescent="0.2">
      <c r="B1419" s="185">
        <v>44414</v>
      </c>
      <c r="C1419" s="32">
        <v>24585.530957880022</v>
      </c>
    </row>
    <row r="1420" spans="2:3" x14ac:dyDescent="0.2">
      <c r="B1420" s="184">
        <v>44417</v>
      </c>
      <c r="C1420" s="20">
        <v>24950.532873090066</v>
      </c>
    </row>
    <row r="1421" spans="2:3" x14ac:dyDescent="0.2">
      <c r="B1421" s="185">
        <v>44418</v>
      </c>
      <c r="C1421" s="32">
        <v>25183.905670530046</v>
      </c>
    </row>
    <row r="1422" spans="2:3" x14ac:dyDescent="0.2">
      <c r="B1422" s="184">
        <v>44419</v>
      </c>
      <c r="C1422" s="20">
        <v>25719.030892310024</v>
      </c>
    </row>
    <row r="1423" spans="2:3" x14ac:dyDescent="0.2">
      <c r="B1423" s="185">
        <v>44420</v>
      </c>
      <c r="C1423" s="32">
        <v>26433.05800602003</v>
      </c>
    </row>
    <row r="1424" spans="2:3" x14ac:dyDescent="0.2">
      <c r="B1424" s="184">
        <v>44421</v>
      </c>
      <c r="C1424" s="20">
        <v>26512.174525000039</v>
      </c>
    </row>
    <row r="1425" spans="2:3" x14ac:dyDescent="0.2">
      <c r="B1425" s="184">
        <v>44424</v>
      </c>
      <c r="C1425" s="32">
        <v>26220.53815420001</v>
      </c>
    </row>
    <row r="1426" spans="2:3" x14ac:dyDescent="0.2">
      <c r="B1426" s="185">
        <v>44425</v>
      </c>
      <c r="C1426" s="20">
        <v>25960.745630590071</v>
      </c>
    </row>
    <row r="1427" spans="2:3" x14ac:dyDescent="0.2">
      <c r="B1427" s="184">
        <v>44426</v>
      </c>
      <c r="C1427" s="20">
        <v>25924.061113420059</v>
      </c>
    </row>
    <row r="1428" spans="2:3" x14ac:dyDescent="0.2">
      <c r="B1428" s="185">
        <v>44427</v>
      </c>
      <c r="C1428" s="32">
        <v>26107.758711590082</v>
      </c>
    </row>
    <row r="1429" spans="2:3" x14ac:dyDescent="0.2">
      <c r="B1429" s="184">
        <v>44428</v>
      </c>
      <c r="C1429" s="20">
        <v>26060.043192000012</v>
      </c>
    </row>
    <row r="1430" spans="2:3" x14ac:dyDescent="0.2">
      <c r="B1430" s="185">
        <v>44431</v>
      </c>
      <c r="C1430" s="32">
        <v>25992.137431610085</v>
      </c>
    </row>
    <row r="1431" spans="2:3" x14ac:dyDescent="0.2">
      <c r="B1431" s="184">
        <v>44432</v>
      </c>
      <c r="C1431" s="20">
        <v>25861.108407260035</v>
      </c>
    </row>
    <row r="1432" spans="2:3" x14ac:dyDescent="0.2">
      <c r="B1432" s="185">
        <v>44433</v>
      </c>
      <c r="C1432" s="32">
        <v>25549.677909010032</v>
      </c>
    </row>
    <row r="1433" spans="2:3" x14ac:dyDescent="0.2">
      <c r="B1433" s="184">
        <v>44434</v>
      </c>
      <c r="C1433" s="20">
        <v>25531.414961580071</v>
      </c>
    </row>
    <row r="1434" spans="2:3" x14ac:dyDescent="0.2">
      <c r="B1434" s="185">
        <v>44435</v>
      </c>
      <c r="C1434" s="32">
        <v>25494.97613013006</v>
      </c>
    </row>
    <row r="1435" spans="2:3" x14ac:dyDescent="0.2">
      <c r="B1435" s="184">
        <v>44438</v>
      </c>
      <c r="C1435" s="20">
        <v>25357.07610186009</v>
      </c>
    </row>
    <row r="1436" spans="2:3" x14ac:dyDescent="0.2">
      <c r="B1436" s="185">
        <v>44439</v>
      </c>
      <c r="C1436" s="32">
        <v>25053.955101119995</v>
      </c>
    </row>
    <row r="1437" spans="2:3" x14ac:dyDescent="0.2">
      <c r="B1437" s="184">
        <v>44440</v>
      </c>
      <c r="C1437" s="20">
        <v>24979.817527000036</v>
      </c>
    </row>
    <row r="1438" spans="2:3" x14ac:dyDescent="0.2">
      <c r="B1438" s="185">
        <v>44441</v>
      </c>
      <c r="C1438" s="32">
        <v>25270.565706830064</v>
      </c>
    </row>
    <row r="1439" spans="2:3" x14ac:dyDescent="0.2">
      <c r="B1439" s="184">
        <v>44442</v>
      </c>
      <c r="C1439" s="20">
        <v>25164.905501280038</v>
      </c>
    </row>
    <row r="1440" spans="2:3" x14ac:dyDescent="0.2">
      <c r="B1440" s="185">
        <v>44445</v>
      </c>
      <c r="C1440" s="32">
        <v>24747.400802570046</v>
      </c>
    </row>
    <row r="1441" spans="2:3" x14ac:dyDescent="0.2">
      <c r="B1441" s="184">
        <v>44446</v>
      </c>
      <c r="C1441" s="20">
        <v>24561.144369180081</v>
      </c>
    </row>
    <row r="1442" spans="2:3" x14ac:dyDescent="0.2">
      <c r="B1442" s="185">
        <v>44447</v>
      </c>
      <c r="C1442" s="32">
        <v>24805.546599880036</v>
      </c>
    </row>
    <row r="1443" spans="2:3" x14ac:dyDescent="0.2">
      <c r="B1443" s="184">
        <v>44448</v>
      </c>
      <c r="C1443" s="20">
        <v>25378.842040730058</v>
      </c>
    </row>
    <row r="1444" spans="2:3" x14ac:dyDescent="0.2">
      <c r="B1444" s="185">
        <v>44449</v>
      </c>
      <c r="C1444" s="32">
        <v>25642.008530360064</v>
      </c>
    </row>
    <row r="1445" spans="2:3" x14ac:dyDescent="0.2">
      <c r="B1445" s="184">
        <v>44452</v>
      </c>
      <c r="C1445" s="20">
        <v>25861.283612040046</v>
      </c>
    </row>
    <row r="1446" spans="2:3" x14ac:dyDescent="0.2">
      <c r="B1446" s="185">
        <v>44453</v>
      </c>
      <c r="C1446" s="32">
        <v>25862.920042050071</v>
      </c>
    </row>
    <row r="1447" spans="2:3" x14ac:dyDescent="0.2">
      <c r="B1447" s="184">
        <v>44454</v>
      </c>
      <c r="C1447" s="20">
        <v>25989.585525370028</v>
      </c>
    </row>
    <row r="1448" spans="2:3" x14ac:dyDescent="0.2">
      <c r="B1448" s="185">
        <v>44455</v>
      </c>
      <c r="C1448" s="32">
        <v>26438.942862720054</v>
      </c>
    </row>
    <row r="1449" spans="2:3" x14ac:dyDescent="0.2">
      <c r="B1449" s="184">
        <v>44456</v>
      </c>
      <c r="C1449" s="20">
        <v>26589.644755000016</v>
      </c>
    </row>
    <row r="1450" spans="2:3" x14ac:dyDescent="0.2">
      <c r="B1450" s="185">
        <v>44459</v>
      </c>
      <c r="C1450" s="32">
        <v>26259.557153690024</v>
      </c>
    </row>
    <row r="1451" spans="2:3" x14ac:dyDescent="0.2">
      <c r="B1451" s="184">
        <v>44460</v>
      </c>
      <c r="C1451" s="20">
        <v>26096.211691890028</v>
      </c>
    </row>
    <row r="1452" spans="2:3" x14ac:dyDescent="0.2">
      <c r="B1452" s="185">
        <v>44461</v>
      </c>
      <c r="C1452" s="32">
        <v>26237.96215276001</v>
      </c>
    </row>
    <row r="1453" spans="2:3" x14ac:dyDescent="0.2">
      <c r="B1453" s="184">
        <v>44462</v>
      </c>
      <c r="C1453" s="20">
        <v>26580.377501850075</v>
      </c>
    </row>
    <row r="1454" spans="2:3" x14ac:dyDescent="0.2">
      <c r="B1454" s="185">
        <v>44463</v>
      </c>
      <c r="C1454" s="32">
        <v>26741.357952980092</v>
      </c>
    </row>
    <row r="1455" spans="2:3" x14ac:dyDescent="0.2">
      <c r="B1455" s="184">
        <v>44466</v>
      </c>
      <c r="C1455" s="20">
        <v>26215.411014090059</v>
      </c>
    </row>
    <row r="1456" spans="2:3" x14ac:dyDescent="0.2">
      <c r="B1456" s="185">
        <v>44467</v>
      </c>
      <c r="C1456" s="32">
        <v>25904.608103480074</v>
      </c>
    </row>
    <row r="1457" spans="2:3" x14ac:dyDescent="0.2">
      <c r="B1457" s="184">
        <v>44468</v>
      </c>
      <c r="C1457" s="20">
        <v>26014.789935280045</v>
      </c>
    </row>
    <row r="1458" spans="2:3" x14ac:dyDescent="0.2">
      <c r="B1458" s="185">
        <v>44469</v>
      </c>
      <c r="C1458" s="32">
        <v>26428.114885740099</v>
      </c>
    </row>
    <row r="1459" spans="2:3" x14ac:dyDescent="0.2">
      <c r="B1459" s="184">
        <v>44470</v>
      </c>
      <c r="C1459" s="20">
        <v>26808.714243970055</v>
      </c>
    </row>
    <row r="1460" spans="2:3" x14ac:dyDescent="0.2">
      <c r="B1460" s="185">
        <v>44473</v>
      </c>
      <c r="C1460" s="32">
        <v>26770.627657520061</v>
      </c>
    </row>
    <row r="1461" spans="2:3" x14ac:dyDescent="0.2">
      <c r="B1461" s="184">
        <v>44474</v>
      </c>
      <c r="C1461" s="20">
        <v>26547.541433090053</v>
      </c>
    </row>
    <row r="1462" spans="2:3" x14ac:dyDescent="0.2">
      <c r="B1462" s="185">
        <v>44475</v>
      </c>
      <c r="C1462" s="32">
        <v>26770.520409050048</v>
      </c>
    </row>
    <row r="1463" spans="2:3" x14ac:dyDescent="0.2">
      <c r="B1463" s="184">
        <v>44476</v>
      </c>
      <c r="C1463" s="20">
        <v>27661.569222300081</v>
      </c>
    </row>
    <row r="1464" spans="2:3" x14ac:dyDescent="0.2">
      <c r="B1464" s="185">
        <v>44477</v>
      </c>
      <c r="C1464" s="32">
        <v>27851.106910130009</v>
      </c>
    </row>
    <row r="1465" spans="2:3" x14ac:dyDescent="0.2">
      <c r="B1465" s="184">
        <v>44480</v>
      </c>
      <c r="C1465" s="20">
        <v>27775.432739620039</v>
      </c>
    </row>
    <row r="1466" spans="2:3" x14ac:dyDescent="0.2">
      <c r="B1466" s="185">
        <v>44481</v>
      </c>
      <c r="C1466" s="32">
        <v>27792.989195830072</v>
      </c>
    </row>
    <row r="1467" spans="2:3" x14ac:dyDescent="0.2">
      <c r="B1467" s="184">
        <v>44482</v>
      </c>
      <c r="C1467" s="20">
        <v>27959.394398720062</v>
      </c>
    </row>
    <row r="1468" spans="2:3" x14ac:dyDescent="0.2">
      <c r="B1468" s="185">
        <v>44483</v>
      </c>
      <c r="C1468" s="32">
        <v>28312.770571240049</v>
      </c>
    </row>
    <row r="1469" spans="2:3" x14ac:dyDescent="0.2">
      <c r="B1469" s="184">
        <v>44484</v>
      </c>
      <c r="C1469" s="20">
        <v>28202.943364970037</v>
      </c>
    </row>
    <row r="1470" spans="2:3" x14ac:dyDescent="0.2">
      <c r="B1470" s="185">
        <v>44487</v>
      </c>
      <c r="C1470" s="32">
        <v>27983.366004010022</v>
      </c>
    </row>
    <row r="1471" spans="2:3" x14ac:dyDescent="0.2">
      <c r="B1471" s="184">
        <v>44488</v>
      </c>
      <c r="C1471" s="20">
        <v>27682.852741860086</v>
      </c>
    </row>
    <row r="1472" spans="2:3" x14ac:dyDescent="0.2">
      <c r="B1472" s="185">
        <v>44489</v>
      </c>
      <c r="C1472" s="32">
        <v>27522.932174280053</v>
      </c>
    </row>
    <row r="1473" spans="2:3" x14ac:dyDescent="0.2">
      <c r="B1473" s="184">
        <v>44490</v>
      </c>
      <c r="C1473" s="20">
        <v>27742.680144600046</v>
      </c>
    </row>
    <row r="1474" spans="2:3" x14ac:dyDescent="0.2">
      <c r="B1474" s="184">
        <v>44491</v>
      </c>
      <c r="C1474" s="32">
        <v>27669.984117260028</v>
      </c>
    </row>
    <row r="1475" spans="2:3" x14ac:dyDescent="0.2">
      <c r="B1475" s="185">
        <v>44494</v>
      </c>
      <c r="C1475" s="20">
        <v>27370.858419670083</v>
      </c>
    </row>
    <row r="1476" spans="2:3" x14ac:dyDescent="0.2">
      <c r="B1476" s="184">
        <v>44495</v>
      </c>
      <c r="C1476" s="20">
        <v>27328.923388410069</v>
      </c>
    </row>
    <row r="1477" spans="2:3" x14ac:dyDescent="0.2">
      <c r="B1477" s="185">
        <v>44496</v>
      </c>
      <c r="C1477" s="32">
        <v>27514.442642970069</v>
      </c>
    </row>
    <row r="1478" spans="2:3" x14ac:dyDescent="0.2">
      <c r="B1478" s="184">
        <v>44497</v>
      </c>
      <c r="C1478" s="20">
        <v>28455.66928693006</v>
      </c>
    </row>
    <row r="1479" spans="2:3" x14ac:dyDescent="0.2">
      <c r="B1479" s="185">
        <v>44498</v>
      </c>
      <c r="C1479" s="32">
        <v>28455.562686930061</v>
      </c>
    </row>
    <row r="1480" spans="2:3" x14ac:dyDescent="0.2">
      <c r="B1480" s="184">
        <v>44502</v>
      </c>
      <c r="C1480" s="20">
        <v>28583.803758590075</v>
      </c>
    </row>
    <row r="1481" spans="2:3" x14ac:dyDescent="0.2">
      <c r="B1481" s="185">
        <v>44503</v>
      </c>
      <c r="C1481" s="32">
        <v>28478.06019324006</v>
      </c>
    </row>
    <row r="1482" spans="2:3" x14ac:dyDescent="0.2">
      <c r="B1482" s="184">
        <v>44504</v>
      </c>
      <c r="C1482" s="20">
        <v>28651.865607490065</v>
      </c>
    </row>
    <row r="1483" spans="2:3" x14ac:dyDescent="0.2">
      <c r="B1483" s="185">
        <v>44505</v>
      </c>
      <c r="C1483" s="32">
        <v>28787.37291373004</v>
      </c>
    </row>
    <row r="1484" spans="2:3" x14ac:dyDescent="0.2">
      <c r="B1484" s="184">
        <v>44508</v>
      </c>
      <c r="C1484" s="20">
        <v>29264.002265020041</v>
      </c>
    </row>
    <row r="1485" spans="2:3" x14ac:dyDescent="0.2">
      <c r="B1485" s="185">
        <v>44509</v>
      </c>
      <c r="C1485" s="32">
        <v>30167.364484330057</v>
      </c>
    </row>
    <row r="1486" spans="2:3" x14ac:dyDescent="0.2">
      <c r="B1486" s="184">
        <v>44510</v>
      </c>
      <c r="C1486" s="20">
        <v>31166.164298490097</v>
      </c>
    </row>
    <row r="1487" spans="2:3" x14ac:dyDescent="0.2">
      <c r="B1487" s="185">
        <v>44512</v>
      </c>
      <c r="C1487" s="32">
        <v>31681.920059110096</v>
      </c>
    </row>
    <row r="1488" spans="2:3" x14ac:dyDescent="0.2">
      <c r="B1488" s="184">
        <v>44515</v>
      </c>
      <c r="C1488" s="20">
        <v>31628.742718440015</v>
      </c>
    </row>
    <row r="1489" spans="2:3" x14ac:dyDescent="0.2">
      <c r="B1489" s="185">
        <v>44516</v>
      </c>
      <c r="C1489" s="32">
        <v>31489.652253300068</v>
      </c>
    </row>
    <row r="1490" spans="2:3" x14ac:dyDescent="0.2">
      <c r="B1490" s="184">
        <v>44517</v>
      </c>
      <c r="C1490" s="20">
        <v>31871.245795970084</v>
      </c>
    </row>
    <row r="1491" spans="2:3" x14ac:dyDescent="0.2">
      <c r="B1491" s="185">
        <v>44518</v>
      </c>
      <c r="C1491" s="32">
        <v>32376.893626740086</v>
      </c>
    </row>
    <row r="1492" spans="2:3" x14ac:dyDescent="0.2">
      <c r="B1492" s="184">
        <v>44519</v>
      </c>
      <c r="C1492" s="20">
        <v>32249.71573686006</v>
      </c>
    </row>
    <row r="1493" spans="2:3" x14ac:dyDescent="0.2">
      <c r="B1493" s="185">
        <v>44522</v>
      </c>
      <c r="C1493" s="32">
        <v>32185.085684220074</v>
      </c>
    </row>
    <row r="1494" spans="2:3" x14ac:dyDescent="0.2">
      <c r="B1494" s="184">
        <v>44523</v>
      </c>
      <c r="C1494" s="20">
        <v>32163.939168740064</v>
      </c>
    </row>
    <row r="1495" spans="2:3" x14ac:dyDescent="0.2">
      <c r="B1495" s="185">
        <v>44524</v>
      </c>
      <c r="C1495" s="32">
        <v>32329.841221260023</v>
      </c>
    </row>
    <row r="1496" spans="2:3" x14ac:dyDescent="0.2">
      <c r="B1496" s="184">
        <v>44525</v>
      </c>
      <c r="C1496" s="20">
        <v>32411.186632570054</v>
      </c>
    </row>
    <row r="1497" spans="2:3" x14ac:dyDescent="0.2">
      <c r="B1497" s="185">
        <v>44526</v>
      </c>
      <c r="C1497" s="32">
        <v>32504.785898220085</v>
      </c>
    </row>
    <row r="1498" spans="2:3" x14ac:dyDescent="0.2">
      <c r="B1498" s="184">
        <v>44529</v>
      </c>
      <c r="C1498" s="20">
        <v>32447.437251090072</v>
      </c>
    </row>
    <row r="1499" spans="2:3" x14ac:dyDescent="0.2">
      <c r="B1499" s="185">
        <v>44530</v>
      </c>
      <c r="C1499" s="32">
        <v>32170.489890350087</v>
      </c>
    </row>
    <row r="1500" spans="2:3" x14ac:dyDescent="0.2">
      <c r="B1500" s="184">
        <v>44531</v>
      </c>
      <c r="C1500" s="20">
        <v>32342.228783160041</v>
      </c>
    </row>
    <row r="1501" spans="2:3" x14ac:dyDescent="0.2">
      <c r="B1501" s="185">
        <v>44532</v>
      </c>
      <c r="C1501" s="32">
        <v>32604.643152930075</v>
      </c>
    </row>
    <row r="1502" spans="2:3" x14ac:dyDescent="0.2">
      <c r="B1502" s="184">
        <v>44533</v>
      </c>
      <c r="C1502" s="20">
        <v>32649.287779780047</v>
      </c>
    </row>
    <row r="1503" spans="2:3" x14ac:dyDescent="0.2">
      <c r="B1503" s="185">
        <v>44536</v>
      </c>
      <c r="C1503" s="32">
        <v>32428.194197040051</v>
      </c>
    </row>
    <row r="1504" spans="2:3" x14ac:dyDescent="0.2">
      <c r="B1504" s="184">
        <v>44537</v>
      </c>
      <c r="C1504" s="20">
        <v>32282.773796820024</v>
      </c>
    </row>
    <row r="1505" spans="2:3" x14ac:dyDescent="0.2">
      <c r="B1505" s="185">
        <v>44538</v>
      </c>
      <c r="C1505" s="32">
        <v>32620.940152070019</v>
      </c>
    </row>
    <row r="1506" spans="2:3" x14ac:dyDescent="0.2">
      <c r="B1506" s="184">
        <v>44539</v>
      </c>
      <c r="C1506" s="20">
        <v>33332.358072740084</v>
      </c>
    </row>
    <row r="1507" spans="2:3" x14ac:dyDescent="0.2">
      <c r="B1507" s="185">
        <v>44540</v>
      </c>
      <c r="C1507" s="32">
        <v>33783.029676220031</v>
      </c>
    </row>
    <row r="1508" spans="2:3" x14ac:dyDescent="0.2">
      <c r="B1508" s="184">
        <v>44543</v>
      </c>
      <c r="C1508" s="20">
        <v>34088.82972704008</v>
      </c>
    </row>
    <row r="1509" spans="2:3" x14ac:dyDescent="0.2">
      <c r="B1509" s="185">
        <v>44544</v>
      </c>
      <c r="C1509" s="32">
        <v>33980.554557260009</v>
      </c>
    </row>
    <row r="1510" spans="2:3" x14ac:dyDescent="0.2">
      <c r="B1510" s="184">
        <v>44545</v>
      </c>
      <c r="C1510" s="20">
        <v>34262.224902300048</v>
      </c>
    </row>
    <row r="1511" spans="2:3" x14ac:dyDescent="0.2">
      <c r="B1511" s="185">
        <v>44546</v>
      </c>
      <c r="C1511" s="32">
        <v>34754.965897960064</v>
      </c>
    </row>
    <row r="1512" spans="2:3" x14ac:dyDescent="0.2">
      <c r="B1512" s="184">
        <v>44547</v>
      </c>
      <c r="C1512" s="20">
        <v>35288.285123830021</v>
      </c>
    </row>
    <row r="1513" spans="2:3" x14ac:dyDescent="0.2">
      <c r="B1513" s="185">
        <v>44548</v>
      </c>
      <c r="C1513" s="32">
        <v>35290.640784460062</v>
      </c>
    </row>
    <row r="1514" spans="2:3" x14ac:dyDescent="0.2">
      <c r="B1514" s="184">
        <v>44551</v>
      </c>
      <c r="C1514" s="20">
        <v>36049.158106930088</v>
      </c>
    </row>
    <row r="1515" spans="2:3" x14ac:dyDescent="0.2">
      <c r="B1515" s="185">
        <v>44552</v>
      </c>
      <c r="C1515" s="32">
        <v>36873.635937920073</v>
      </c>
    </row>
    <row r="1516" spans="2:3" x14ac:dyDescent="0.2">
      <c r="B1516" s="184">
        <v>44553</v>
      </c>
      <c r="C1516" s="20">
        <v>36922.963410840079</v>
      </c>
    </row>
    <row r="1517" spans="2:3" x14ac:dyDescent="0.2">
      <c r="B1517" s="185">
        <v>44554</v>
      </c>
      <c r="C1517" s="32">
        <v>35958.156933440012</v>
      </c>
    </row>
    <row r="1518" spans="2:3" x14ac:dyDescent="0.2">
      <c r="B1518" s="184">
        <v>44557</v>
      </c>
      <c r="C1518" s="20">
        <v>35814.384549420094</v>
      </c>
    </row>
    <row r="1519" spans="2:3" x14ac:dyDescent="0.2">
      <c r="B1519" s="185">
        <v>44558</v>
      </c>
      <c r="C1519" s="32">
        <v>35491.494179280067</v>
      </c>
    </row>
    <row r="1520" spans="2:3" x14ac:dyDescent="0.2">
      <c r="B1520" s="184">
        <v>44559</v>
      </c>
      <c r="C1520" s="20">
        <v>35104.435171640071</v>
      </c>
    </row>
    <row r="1521" spans="2:3" x14ac:dyDescent="0.2">
      <c r="B1521" s="185">
        <v>44560</v>
      </c>
      <c r="C1521" s="32">
        <v>34657.610083220061</v>
      </c>
    </row>
    <row r="1522" spans="2:3" x14ac:dyDescent="0.2">
      <c r="B1522" s="184">
        <v>44561</v>
      </c>
      <c r="C1522" s="20">
        <v>33757.05947064003</v>
      </c>
    </row>
    <row r="1523" spans="2:3" x14ac:dyDescent="0.2">
      <c r="B1523" s="184">
        <v>44564</v>
      </c>
      <c r="C1523" s="32">
        <v>-37.947899029939435</v>
      </c>
    </row>
    <row r="1524" spans="2:3" x14ac:dyDescent="0.2">
      <c r="B1524" s="185">
        <v>44565</v>
      </c>
      <c r="C1524" s="20">
        <v>-439.9622294199653</v>
      </c>
    </row>
    <row r="1525" spans="2:3" x14ac:dyDescent="0.2">
      <c r="B1525" s="184">
        <v>44566</v>
      </c>
      <c r="C1525" s="20">
        <v>-289.1914720099885</v>
      </c>
    </row>
    <row r="1526" spans="2:3" x14ac:dyDescent="0.2">
      <c r="B1526" s="185">
        <v>44568</v>
      </c>
      <c r="C1526" s="32">
        <v>-106.21662170992931</v>
      </c>
    </row>
    <row r="1527" spans="2:3" x14ac:dyDescent="0.2">
      <c r="B1527" s="184">
        <v>44571</v>
      </c>
      <c r="C1527" s="20">
        <v>-368.48618421994615</v>
      </c>
    </row>
    <row r="1528" spans="2:3" x14ac:dyDescent="0.2">
      <c r="B1528" s="185">
        <v>44572</v>
      </c>
      <c r="C1528" s="32">
        <v>-642.29780994000612</v>
      </c>
    </row>
    <row r="1529" spans="2:3" x14ac:dyDescent="0.2">
      <c r="B1529" s="184">
        <v>44573</v>
      </c>
      <c r="C1529" s="20">
        <v>-619.57087463000789</v>
      </c>
    </row>
    <row r="1530" spans="2:3" x14ac:dyDescent="0.2">
      <c r="B1530" s="185">
        <v>44574</v>
      </c>
      <c r="C1530" s="32">
        <v>-439.43796347995522</v>
      </c>
    </row>
    <row r="1531" spans="2:3" x14ac:dyDescent="0.2">
      <c r="B1531" s="184">
        <v>44575</v>
      </c>
      <c r="C1531" s="20">
        <v>-815.67554912000196</v>
      </c>
    </row>
    <row r="1532" spans="2:3" x14ac:dyDescent="0.2">
      <c r="B1532" s="185">
        <v>44578</v>
      </c>
      <c r="C1532" s="32">
        <v>-1143.64723055996</v>
      </c>
    </row>
    <row r="1533" spans="2:3" x14ac:dyDescent="0.2">
      <c r="B1533" s="184">
        <v>44579</v>
      </c>
      <c r="C1533" s="20">
        <v>-1592.4789612099412</v>
      </c>
    </row>
    <row r="1534" spans="2:3" x14ac:dyDescent="0.2">
      <c r="B1534" s="185">
        <v>44580</v>
      </c>
      <c r="C1534" s="32">
        <v>-1857.0608933300246</v>
      </c>
    </row>
    <row r="1535" spans="2:3" x14ac:dyDescent="0.2">
      <c r="B1535" s="184">
        <v>44581</v>
      </c>
      <c r="C1535" s="20">
        <v>-1994.6027362899622</v>
      </c>
    </row>
    <row r="1536" spans="2:3" x14ac:dyDescent="0.2">
      <c r="B1536" s="185">
        <v>44582</v>
      </c>
      <c r="C1536" s="32">
        <v>-2119.559756039991</v>
      </c>
    </row>
    <row r="1537" spans="2:3" x14ac:dyDescent="0.2">
      <c r="B1537" s="184">
        <v>44585</v>
      </c>
      <c r="C1537" s="20">
        <v>-2395.78722612001</v>
      </c>
    </row>
    <row r="1538" spans="2:3" x14ac:dyDescent="0.2">
      <c r="B1538" s="185">
        <v>44586</v>
      </c>
      <c r="C1538" s="32">
        <v>-2960.3444205499836</v>
      </c>
    </row>
    <row r="1539" spans="2:3" x14ac:dyDescent="0.2">
      <c r="B1539" s="184">
        <v>44587</v>
      </c>
      <c r="C1539" s="20">
        <v>-3342.0198262699996</v>
      </c>
    </row>
    <row r="1540" spans="2:3" x14ac:dyDescent="0.2">
      <c r="B1540" s="185">
        <v>44588</v>
      </c>
      <c r="C1540" s="32">
        <v>-3309.364519499999</v>
      </c>
    </row>
    <row r="1541" spans="2:3" x14ac:dyDescent="0.2">
      <c r="B1541" s="184">
        <v>44589</v>
      </c>
      <c r="C1541" s="20">
        <v>-3145.6136665800004</v>
      </c>
    </row>
    <row r="1542" spans="2:3" x14ac:dyDescent="0.2">
      <c r="B1542" s="185">
        <v>44592</v>
      </c>
      <c r="C1542" s="32">
        <v>-3233.4551865099929</v>
      </c>
    </row>
    <row r="1543" spans="2:3" x14ac:dyDescent="0.2">
      <c r="B1543" s="184">
        <v>44593</v>
      </c>
      <c r="C1543" s="20">
        <v>-3375.3162419300061</v>
      </c>
    </row>
    <row r="1544" spans="2:3" x14ac:dyDescent="0.2">
      <c r="B1544" s="185">
        <v>44594</v>
      </c>
      <c r="C1544" s="32">
        <v>-3397.1258254199638</v>
      </c>
    </row>
    <row r="1545" spans="2:3" x14ac:dyDescent="0.2">
      <c r="B1545" s="184">
        <v>44595</v>
      </c>
      <c r="C1545" s="20">
        <v>-3058.1510944499751</v>
      </c>
    </row>
    <row r="1546" spans="2:3" x14ac:dyDescent="0.2">
      <c r="B1546" s="185">
        <v>44596</v>
      </c>
      <c r="C1546" s="32">
        <v>-3224.2656339399982</v>
      </c>
    </row>
    <row r="1547" spans="2:3" x14ac:dyDescent="0.2">
      <c r="B1547" s="184">
        <v>44599</v>
      </c>
      <c r="C1547" s="20">
        <v>-3307.5515642799437</v>
      </c>
    </row>
    <row r="1548" spans="2:3" x14ac:dyDescent="0.2">
      <c r="B1548" s="185">
        <v>44600</v>
      </c>
      <c r="C1548" s="32">
        <v>-3332.3254042000044</v>
      </c>
    </row>
    <row r="1549" spans="2:3" x14ac:dyDescent="0.2">
      <c r="B1549" s="184">
        <v>44601</v>
      </c>
      <c r="C1549" s="20">
        <v>-2910.7358611900127</v>
      </c>
    </row>
    <row r="1550" spans="2:3" x14ac:dyDescent="0.2">
      <c r="B1550" s="185">
        <v>44602</v>
      </c>
      <c r="C1550" s="32">
        <v>-2524.1541396399844</v>
      </c>
    </row>
    <row r="1551" spans="2:3" x14ac:dyDescent="0.2">
      <c r="B1551" s="184">
        <v>44603</v>
      </c>
      <c r="C1551" s="20">
        <v>-2102.3486983599723</v>
      </c>
    </row>
    <row r="1552" spans="2:3" x14ac:dyDescent="0.2">
      <c r="B1552" s="185">
        <v>44606</v>
      </c>
      <c r="C1552" s="32">
        <v>-2190.3952307399595</v>
      </c>
    </row>
    <row r="1553" spans="2:3" x14ac:dyDescent="0.2">
      <c r="B1553" s="184">
        <v>44607</v>
      </c>
      <c r="C1553" s="20">
        <v>-2202.1170275599579</v>
      </c>
    </row>
    <row r="1554" spans="2:3" x14ac:dyDescent="0.2">
      <c r="B1554" s="185">
        <v>44608</v>
      </c>
      <c r="C1554" s="32">
        <v>-1734.9439544199849</v>
      </c>
    </row>
    <row r="1555" spans="2:3" x14ac:dyDescent="0.2">
      <c r="B1555" s="184">
        <v>44609</v>
      </c>
      <c r="C1555" s="20">
        <v>-1134.622056060005</v>
      </c>
    </row>
    <row r="1556" spans="2:3" x14ac:dyDescent="0.2">
      <c r="B1556" s="185">
        <v>44610</v>
      </c>
      <c r="C1556" s="32">
        <v>-1169.0576211499283</v>
      </c>
    </row>
    <row r="1557" spans="2:3" x14ac:dyDescent="0.2">
      <c r="B1557" s="184">
        <v>44613</v>
      </c>
      <c r="C1557" s="20">
        <v>-1452.9384845800232</v>
      </c>
    </row>
    <row r="1558" spans="2:3" x14ac:dyDescent="0.2">
      <c r="B1558" s="185">
        <v>44614</v>
      </c>
      <c r="C1558" s="32">
        <v>-1519.722156779957</v>
      </c>
    </row>
    <row r="1559" spans="2:3" x14ac:dyDescent="0.2">
      <c r="B1559" s="184">
        <v>44615</v>
      </c>
      <c r="C1559" s="20">
        <v>-1021.108083189989</v>
      </c>
    </row>
    <row r="1560" spans="2:3" x14ac:dyDescent="0.2">
      <c r="B1560" s="185">
        <v>44616</v>
      </c>
      <c r="C1560" s="32">
        <v>351.85081108001759</v>
      </c>
    </row>
    <row r="1561" spans="2:3" x14ac:dyDescent="0.2">
      <c r="B1561" s="184">
        <v>44617</v>
      </c>
      <c r="C1561" s="20">
        <v>11740.839636660065</v>
      </c>
    </row>
    <row r="1562" spans="2:3" x14ac:dyDescent="0.2">
      <c r="B1562" s="185">
        <v>44620</v>
      </c>
      <c r="C1562" s="32">
        <v>24110.85919168999</v>
      </c>
    </row>
    <row r="1563" spans="2:3" x14ac:dyDescent="0.2">
      <c r="B1563" s="184">
        <v>44621</v>
      </c>
      <c r="C1563" s="20">
        <v>31176.860439500015</v>
      </c>
    </row>
    <row r="1564" spans="2:3" x14ac:dyDescent="0.2">
      <c r="B1564" s="185">
        <v>44622</v>
      </c>
      <c r="C1564" s="32">
        <v>34305.202858960023</v>
      </c>
    </row>
    <row r="1565" spans="2:3" x14ac:dyDescent="0.2">
      <c r="B1565" s="184">
        <v>44623</v>
      </c>
      <c r="C1565" s="20">
        <v>36695.963122900052</v>
      </c>
    </row>
    <row r="1566" spans="2:3" x14ac:dyDescent="0.2">
      <c r="B1566" s="185">
        <v>44624</v>
      </c>
      <c r="C1566" s="32">
        <v>38328.108447440027</v>
      </c>
    </row>
    <row r="1567" spans="2:3" x14ac:dyDescent="0.2">
      <c r="B1567" s="184">
        <v>44627</v>
      </c>
      <c r="C1567" s="20">
        <v>38924.511584160035</v>
      </c>
    </row>
    <row r="1568" spans="2:3" x14ac:dyDescent="0.2">
      <c r="B1568" s="185">
        <v>44628</v>
      </c>
      <c r="C1568" s="32">
        <v>39345.141972510028</v>
      </c>
    </row>
    <row r="1569" spans="2:3" x14ac:dyDescent="0.2">
      <c r="B1569" s="184">
        <v>44629</v>
      </c>
      <c r="C1569" s="20">
        <v>39532.778278510028</v>
      </c>
    </row>
    <row r="1570" spans="2:3" x14ac:dyDescent="0.2">
      <c r="B1570" s="185">
        <v>44630</v>
      </c>
      <c r="C1570" s="32">
        <v>39625.989160640049</v>
      </c>
    </row>
    <row r="1571" spans="2:3" x14ac:dyDescent="0.2">
      <c r="B1571" s="184">
        <v>44631</v>
      </c>
      <c r="C1571" s="20">
        <v>39991.825570520014</v>
      </c>
    </row>
    <row r="1572" spans="2:3" x14ac:dyDescent="0.2">
      <c r="B1572" s="184">
        <v>44634</v>
      </c>
      <c r="C1572" s="32">
        <v>40115.553497960034</v>
      </c>
    </row>
    <row r="1573" spans="2:3" x14ac:dyDescent="0.2">
      <c r="B1573" s="185">
        <v>44635</v>
      </c>
      <c r="C1573" s="20">
        <v>39424.14701460005</v>
      </c>
    </row>
    <row r="1574" spans="2:3" x14ac:dyDescent="0.2">
      <c r="B1574" s="184">
        <v>44636</v>
      </c>
      <c r="C1574" s="20">
        <v>39089.887624730007</v>
      </c>
    </row>
    <row r="1575" spans="2:3" x14ac:dyDescent="0.2">
      <c r="B1575" s="185">
        <v>44637</v>
      </c>
      <c r="C1575" s="32">
        <v>38898.17332086002</v>
      </c>
    </row>
    <row r="1576" spans="2:3" x14ac:dyDescent="0.2">
      <c r="B1576" s="184">
        <v>44638</v>
      </c>
      <c r="C1576" s="20">
        <v>38378.042107500019</v>
      </c>
    </row>
    <row r="1577" spans="2:3" x14ac:dyDescent="0.2">
      <c r="B1577" s="185">
        <v>44641</v>
      </c>
      <c r="C1577" s="32">
        <v>37625.741624770046</v>
      </c>
    </row>
    <row r="1578" spans="2:3" x14ac:dyDescent="0.2">
      <c r="B1578" s="184">
        <v>44642</v>
      </c>
      <c r="C1578" s="20">
        <v>37109.521803470037</v>
      </c>
    </row>
    <row r="1579" spans="2:3" x14ac:dyDescent="0.2">
      <c r="B1579" s="185">
        <v>44643</v>
      </c>
      <c r="C1579" s="32">
        <v>36645.390404400008</v>
      </c>
    </row>
    <row r="1580" spans="2:3" x14ac:dyDescent="0.2">
      <c r="B1580" s="184">
        <v>44644</v>
      </c>
      <c r="C1580" s="20">
        <v>36552.725950430031</v>
      </c>
    </row>
    <row r="1581" spans="2:3" x14ac:dyDescent="0.2">
      <c r="B1581" s="185">
        <v>44645</v>
      </c>
      <c r="C1581" s="32">
        <v>35885.060894890048</v>
      </c>
    </row>
    <row r="1582" spans="2:3" x14ac:dyDescent="0.2">
      <c r="B1582" s="184">
        <v>44648</v>
      </c>
      <c r="C1582" s="20">
        <v>35136.927975210012</v>
      </c>
    </row>
    <row r="1583" spans="2:3" x14ac:dyDescent="0.2">
      <c r="B1583" s="185">
        <v>44649</v>
      </c>
      <c r="C1583" s="32">
        <v>34630.845312220044</v>
      </c>
    </row>
    <row r="1584" spans="2:3" x14ac:dyDescent="0.2">
      <c r="B1584" s="184">
        <v>44650</v>
      </c>
      <c r="C1584" s="20">
        <v>34257.528540410043</v>
      </c>
    </row>
    <row r="1585" spans="2:3" x14ac:dyDescent="0.2">
      <c r="B1585" s="185">
        <v>44651</v>
      </c>
      <c r="C1585" s="32">
        <v>34170.510920990026</v>
      </c>
    </row>
    <row r="1586" spans="2:3" x14ac:dyDescent="0.2">
      <c r="B1586" s="184">
        <v>44652</v>
      </c>
      <c r="C1586" s="20">
        <v>34003.774930490006</v>
      </c>
    </row>
    <row r="1587" spans="2:3" x14ac:dyDescent="0.2">
      <c r="B1587" s="185">
        <v>44655</v>
      </c>
      <c r="C1587" s="32">
        <v>33740.460366640007</v>
      </c>
    </row>
    <row r="1588" spans="2:3" x14ac:dyDescent="0.2">
      <c r="B1588" s="184">
        <v>44656</v>
      </c>
      <c r="C1588" s="20">
        <v>33759.249694810016</v>
      </c>
    </row>
    <row r="1589" spans="2:3" x14ac:dyDescent="0.2">
      <c r="B1589" s="185">
        <v>44657</v>
      </c>
      <c r="C1589" s="32">
        <v>34021.261380910059</v>
      </c>
    </row>
    <row r="1590" spans="2:3" x14ac:dyDescent="0.2">
      <c r="B1590" s="184">
        <v>44658</v>
      </c>
      <c r="C1590" s="20">
        <v>34947.585137669987</v>
      </c>
    </row>
    <row r="1591" spans="2:3" x14ac:dyDescent="0.2">
      <c r="B1591" s="185">
        <v>44659</v>
      </c>
      <c r="C1591" s="32">
        <v>35186.877050340059</v>
      </c>
    </row>
    <row r="1592" spans="2:3" x14ac:dyDescent="0.2">
      <c r="B1592" s="184">
        <v>44662</v>
      </c>
      <c r="C1592" s="20">
        <v>35117.105546270031</v>
      </c>
    </row>
    <row r="1593" spans="2:3" x14ac:dyDescent="0.2">
      <c r="B1593" s="185">
        <v>44663</v>
      </c>
      <c r="C1593" s="32">
        <v>35432.940219489974</v>
      </c>
    </row>
    <row r="1594" spans="2:3" x14ac:dyDescent="0.2">
      <c r="B1594" s="184">
        <v>44664</v>
      </c>
      <c r="C1594" s="20">
        <v>36217.506879570021</v>
      </c>
    </row>
    <row r="1595" spans="2:3" x14ac:dyDescent="0.2">
      <c r="B1595" s="185">
        <v>44665</v>
      </c>
      <c r="C1595" s="32">
        <v>37339.11121447006</v>
      </c>
    </row>
    <row r="1596" spans="2:3" x14ac:dyDescent="0.2">
      <c r="B1596" s="184">
        <v>44666</v>
      </c>
      <c r="C1596" s="20">
        <v>37418.77890258003</v>
      </c>
    </row>
    <row r="1597" spans="2:3" x14ac:dyDescent="0.2">
      <c r="B1597" s="185">
        <v>44670</v>
      </c>
      <c r="C1597" s="32">
        <v>37416.619952030014</v>
      </c>
    </row>
    <row r="1598" spans="2:3" x14ac:dyDescent="0.2">
      <c r="B1598" s="184">
        <v>44671</v>
      </c>
      <c r="C1598" s="20">
        <v>36855.018495850032</v>
      </c>
    </row>
    <row r="1599" spans="2:3" x14ac:dyDescent="0.2">
      <c r="B1599" s="185">
        <v>44672</v>
      </c>
      <c r="C1599" s="32">
        <v>36918.368128479982</v>
      </c>
    </row>
    <row r="1600" spans="2:3" x14ac:dyDescent="0.2">
      <c r="C1600" s="2"/>
    </row>
    <row r="1601" spans="3:3" x14ac:dyDescent="0.2">
      <c r="C1601" s="2"/>
    </row>
    <row r="1602" spans="3:3" x14ac:dyDescent="0.2">
      <c r="C1602" s="2"/>
    </row>
    <row r="1603" spans="3:3" x14ac:dyDescent="0.2">
      <c r="C1603" s="2"/>
    </row>
    <row r="1604" spans="3:3" x14ac:dyDescent="0.2">
      <c r="C1604" s="2"/>
    </row>
    <row r="1605" spans="3:3" x14ac:dyDescent="0.2">
      <c r="C1605" s="2"/>
    </row>
    <row r="1606" spans="3:3" x14ac:dyDescent="0.2">
      <c r="C1606" s="2"/>
    </row>
    <row r="1607" spans="3:3" x14ac:dyDescent="0.2">
      <c r="C1607" s="2"/>
    </row>
    <row r="1608" spans="3:3" x14ac:dyDescent="0.2">
      <c r="C1608" s="2"/>
    </row>
    <row r="1609" spans="3:3" x14ac:dyDescent="0.2">
      <c r="C1609" s="2"/>
    </row>
    <row r="1610" spans="3:3" x14ac:dyDescent="0.2">
      <c r="C1610" s="2"/>
    </row>
    <row r="1611" spans="3:3" x14ac:dyDescent="0.2">
      <c r="C1611" s="2"/>
    </row>
    <row r="1612" spans="3:3" x14ac:dyDescent="0.2">
      <c r="C1612" s="2"/>
    </row>
    <row r="1613" spans="3:3" x14ac:dyDescent="0.2">
      <c r="C1613" s="2"/>
    </row>
    <row r="1614" spans="3:3" x14ac:dyDescent="0.2">
      <c r="C1614" s="2"/>
    </row>
    <row r="1615" spans="3:3" x14ac:dyDescent="0.2">
      <c r="C1615" s="2"/>
    </row>
    <row r="1616" spans="3:3" x14ac:dyDescent="0.2">
      <c r="C1616" s="2"/>
    </row>
    <row r="1617" spans="3:3" x14ac:dyDescent="0.2">
      <c r="C1617" s="2"/>
    </row>
    <row r="1618" spans="3:3" x14ac:dyDescent="0.2">
      <c r="C1618" s="2"/>
    </row>
    <row r="1619" spans="3:3" x14ac:dyDescent="0.2">
      <c r="C1619" s="2"/>
    </row>
    <row r="1620" spans="3:3" x14ac:dyDescent="0.2">
      <c r="C1620" s="2"/>
    </row>
    <row r="1621" spans="3:3" x14ac:dyDescent="0.2">
      <c r="C1621" s="2"/>
    </row>
    <row r="1622" spans="3:3" x14ac:dyDescent="0.2">
      <c r="C1622" s="2"/>
    </row>
    <row r="1623" spans="3:3" x14ac:dyDescent="0.2">
      <c r="C1623" s="2"/>
    </row>
    <row r="1624" spans="3:3" x14ac:dyDescent="0.2">
      <c r="C1624" s="2"/>
    </row>
    <row r="1625" spans="3:3" x14ac:dyDescent="0.2">
      <c r="C1625" s="2"/>
    </row>
    <row r="1626" spans="3:3" x14ac:dyDescent="0.2">
      <c r="C1626" s="2"/>
    </row>
    <row r="1627" spans="3:3" x14ac:dyDescent="0.2">
      <c r="C1627" s="2"/>
    </row>
    <row r="1628" spans="3:3" x14ac:dyDescent="0.2">
      <c r="C1628" s="2"/>
    </row>
    <row r="1629" spans="3:3" x14ac:dyDescent="0.2">
      <c r="C1629" s="2"/>
    </row>
    <row r="1630" spans="3:3" x14ac:dyDescent="0.2">
      <c r="C1630" s="2"/>
    </row>
    <row r="1631" spans="3:3" x14ac:dyDescent="0.2">
      <c r="C1631" s="2"/>
    </row>
    <row r="1632" spans="3:3" x14ac:dyDescent="0.2">
      <c r="C1632" s="2"/>
    </row>
    <row r="1633" spans="3:3" x14ac:dyDescent="0.2">
      <c r="C1633" s="2"/>
    </row>
    <row r="1634" spans="3:3" x14ac:dyDescent="0.2">
      <c r="C1634" s="2"/>
    </row>
    <row r="1635" spans="3:3" x14ac:dyDescent="0.2">
      <c r="C1635" s="2"/>
    </row>
    <row r="1636" spans="3:3" x14ac:dyDescent="0.2">
      <c r="C1636" s="2"/>
    </row>
    <row r="1637" spans="3:3" x14ac:dyDescent="0.2">
      <c r="C1637" s="2"/>
    </row>
    <row r="1638" spans="3:3" x14ac:dyDescent="0.2">
      <c r="C1638" s="2"/>
    </row>
    <row r="1639" spans="3:3" x14ac:dyDescent="0.2">
      <c r="C1639" s="2"/>
    </row>
    <row r="1640" spans="3:3" x14ac:dyDescent="0.2">
      <c r="C1640" s="2"/>
    </row>
    <row r="1641" spans="3:3" x14ac:dyDescent="0.2">
      <c r="C1641" s="2"/>
    </row>
    <row r="1642" spans="3:3" x14ac:dyDescent="0.2">
      <c r="C1642" s="2"/>
    </row>
    <row r="1643" spans="3:3" x14ac:dyDescent="0.2">
      <c r="C1643" s="2"/>
    </row>
    <row r="1644" spans="3:3" x14ac:dyDescent="0.2">
      <c r="C1644" s="2"/>
    </row>
    <row r="1645" spans="3:3" x14ac:dyDescent="0.2">
      <c r="C1645" s="2"/>
    </row>
    <row r="1646" spans="3:3" x14ac:dyDescent="0.2">
      <c r="C1646" s="2"/>
    </row>
    <row r="1647" spans="3:3" x14ac:dyDescent="0.2">
      <c r="C1647" s="2"/>
    </row>
    <row r="1648" spans="3:3" x14ac:dyDescent="0.2">
      <c r="C1648" s="2"/>
    </row>
    <row r="1649" spans="3:3" x14ac:dyDescent="0.2">
      <c r="C1649" s="2"/>
    </row>
    <row r="1650" spans="3:3" x14ac:dyDescent="0.2">
      <c r="C1650" s="2"/>
    </row>
    <row r="1651" spans="3:3" x14ac:dyDescent="0.2">
      <c r="C1651" s="2"/>
    </row>
    <row r="1652" spans="3:3" x14ac:dyDescent="0.2">
      <c r="C1652" s="2"/>
    </row>
    <row r="1653" spans="3:3" x14ac:dyDescent="0.2">
      <c r="C1653" s="2"/>
    </row>
    <row r="1654" spans="3:3" x14ac:dyDescent="0.2">
      <c r="C1654" s="2"/>
    </row>
    <row r="1655" spans="3:3" x14ac:dyDescent="0.2">
      <c r="C1655" s="2"/>
    </row>
    <row r="1656" spans="3:3" x14ac:dyDescent="0.2">
      <c r="C1656" s="2"/>
    </row>
    <row r="1657" spans="3:3" x14ac:dyDescent="0.2">
      <c r="C1657" s="2"/>
    </row>
    <row r="1658" spans="3:3" x14ac:dyDescent="0.2">
      <c r="C1658" s="2"/>
    </row>
    <row r="1659" spans="3:3" x14ac:dyDescent="0.2">
      <c r="C1659" s="2"/>
    </row>
    <row r="1660" spans="3:3" x14ac:dyDescent="0.2">
      <c r="C1660" s="2"/>
    </row>
    <row r="1661" spans="3:3" x14ac:dyDescent="0.2">
      <c r="C1661" s="2"/>
    </row>
    <row r="1662" spans="3:3" x14ac:dyDescent="0.2">
      <c r="C1662" s="2"/>
    </row>
    <row r="1663" spans="3:3" x14ac:dyDescent="0.2">
      <c r="C1663" s="2"/>
    </row>
    <row r="1664" spans="3:3" x14ac:dyDescent="0.2">
      <c r="C1664" s="2"/>
    </row>
    <row r="1665" spans="3:3" x14ac:dyDescent="0.2">
      <c r="C1665" s="2"/>
    </row>
    <row r="1666" spans="3:3" x14ac:dyDescent="0.2">
      <c r="C1666" s="2"/>
    </row>
    <row r="1667" spans="3:3" x14ac:dyDescent="0.2">
      <c r="C1667" s="2"/>
    </row>
    <row r="1668" spans="3:3" x14ac:dyDescent="0.2">
      <c r="C1668" s="2"/>
    </row>
    <row r="1669" spans="3:3" x14ac:dyDescent="0.2">
      <c r="C1669" s="2"/>
    </row>
    <row r="1670" spans="3:3" x14ac:dyDescent="0.2">
      <c r="C1670" s="2"/>
    </row>
    <row r="1671" spans="3:3" x14ac:dyDescent="0.2">
      <c r="C1671" s="2"/>
    </row>
    <row r="1672" spans="3:3" x14ac:dyDescent="0.2">
      <c r="C1672" s="2"/>
    </row>
    <row r="1673" spans="3:3" x14ac:dyDescent="0.2">
      <c r="C1673" s="2"/>
    </row>
    <row r="1674" spans="3:3" x14ac:dyDescent="0.2">
      <c r="C1674" s="2"/>
    </row>
    <row r="1675" spans="3:3" x14ac:dyDescent="0.2">
      <c r="C1675" s="2"/>
    </row>
    <row r="1676" spans="3:3" x14ac:dyDescent="0.2">
      <c r="C1676" s="2"/>
    </row>
    <row r="1677" spans="3:3" x14ac:dyDescent="0.2">
      <c r="C1677" s="2"/>
    </row>
    <row r="1678" spans="3:3" x14ac:dyDescent="0.2">
      <c r="C1678" s="2"/>
    </row>
    <row r="1679" spans="3:3" x14ac:dyDescent="0.2">
      <c r="C1679" s="2"/>
    </row>
    <row r="1680" spans="3:3" x14ac:dyDescent="0.2">
      <c r="C1680" s="2"/>
    </row>
    <row r="1681" spans="3:3" x14ac:dyDescent="0.2">
      <c r="C1681" s="2"/>
    </row>
    <row r="1682" spans="3:3" x14ac:dyDescent="0.2">
      <c r="C1682" s="2"/>
    </row>
    <row r="1683" spans="3:3" x14ac:dyDescent="0.2">
      <c r="C1683" s="2"/>
    </row>
    <row r="1684" spans="3:3" x14ac:dyDescent="0.2">
      <c r="C1684" s="2"/>
    </row>
    <row r="1685" spans="3:3" x14ac:dyDescent="0.2">
      <c r="C1685" s="2"/>
    </row>
    <row r="1686" spans="3:3" x14ac:dyDescent="0.2">
      <c r="C1686" s="2"/>
    </row>
    <row r="1687" spans="3:3" x14ac:dyDescent="0.2">
      <c r="C1687" s="2"/>
    </row>
    <row r="1688" spans="3:3" x14ac:dyDescent="0.2">
      <c r="C1688" s="2"/>
    </row>
    <row r="1689" spans="3:3" x14ac:dyDescent="0.2">
      <c r="C1689" s="2"/>
    </row>
    <row r="1690" spans="3:3" x14ac:dyDescent="0.2">
      <c r="C1690" s="2"/>
    </row>
    <row r="1691" spans="3:3" x14ac:dyDescent="0.2">
      <c r="C1691" s="2"/>
    </row>
    <row r="1692" spans="3:3" x14ac:dyDescent="0.2">
      <c r="C1692" s="2"/>
    </row>
    <row r="1693" spans="3:3" x14ac:dyDescent="0.2">
      <c r="C1693" s="2"/>
    </row>
    <row r="1694" spans="3:3" x14ac:dyDescent="0.2">
      <c r="C1694" s="2"/>
    </row>
    <row r="1695" spans="3:3" x14ac:dyDescent="0.2">
      <c r="C1695" s="2"/>
    </row>
    <row r="1696" spans="3:3" x14ac:dyDescent="0.2">
      <c r="C1696" s="2"/>
    </row>
    <row r="1697" spans="3:3" x14ac:dyDescent="0.2">
      <c r="C1697" s="2"/>
    </row>
    <row r="1698" spans="3:3" x14ac:dyDescent="0.2">
      <c r="C1698" s="2"/>
    </row>
    <row r="1699" spans="3:3" x14ac:dyDescent="0.2">
      <c r="C1699" s="2"/>
    </row>
    <row r="1700" spans="3:3" x14ac:dyDescent="0.2">
      <c r="C1700" s="2"/>
    </row>
    <row r="1701" spans="3:3" x14ac:dyDescent="0.2">
      <c r="C1701" s="2"/>
    </row>
    <row r="1702" spans="3:3" x14ac:dyDescent="0.2">
      <c r="C1702" s="2"/>
    </row>
    <row r="1703" spans="3:3" x14ac:dyDescent="0.2">
      <c r="C1703" s="2"/>
    </row>
    <row r="1704" spans="3:3" x14ac:dyDescent="0.2">
      <c r="C1704" s="2"/>
    </row>
    <row r="1705" spans="3:3" x14ac:dyDescent="0.2">
      <c r="C1705" s="2"/>
    </row>
    <row r="1706" spans="3:3" x14ac:dyDescent="0.2">
      <c r="C1706" s="2"/>
    </row>
    <row r="1707" spans="3:3" x14ac:dyDescent="0.2">
      <c r="C1707" s="2"/>
    </row>
    <row r="1708" spans="3:3" x14ac:dyDescent="0.2">
      <c r="C1708" s="2"/>
    </row>
    <row r="1709" spans="3:3" x14ac:dyDescent="0.2">
      <c r="C1709" s="2"/>
    </row>
    <row r="1710" spans="3:3" x14ac:dyDescent="0.2">
      <c r="C1710" s="2"/>
    </row>
    <row r="1711" spans="3:3" x14ac:dyDescent="0.2">
      <c r="C1711" s="2"/>
    </row>
    <row r="1712" spans="3:3" x14ac:dyDescent="0.2">
      <c r="C1712" s="2"/>
    </row>
    <row r="1713" spans="3:3" x14ac:dyDescent="0.2">
      <c r="C1713" s="2"/>
    </row>
    <row r="1714" spans="3:3" x14ac:dyDescent="0.2">
      <c r="C1714" s="2"/>
    </row>
    <row r="1715" spans="3:3" x14ac:dyDescent="0.2">
      <c r="C1715" s="2"/>
    </row>
    <row r="1716" spans="3:3" x14ac:dyDescent="0.2">
      <c r="C1716" s="2"/>
    </row>
    <row r="1717" spans="3:3" x14ac:dyDescent="0.2">
      <c r="C1717" s="2"/>
    </row>
    <row r="1718" spans="3:3" x14ac:dyDescent="0.2">
      <c r="C1718" s="2"/>
    </row>
    <row r="1719" spans="3:3" x14ac:dyDescent="0.2">
      <c r="C1719" s="2"/>
    </row>
    <row r="1720" spans="3:3" x14ac:dyDescent="0.2">
      <c r="C1720" s="2"/>
    </row>
    <row r="1721" spans="3:3" x14ac:dyDescent="0.2">
      <c r="C1721" s="2"/>
    </row>
    <row r="1722" spans="3:3" x14ac:dyDescent="0.2">
      <c r="C1722" s="2"/>
    </row>
    <row r="1723" spans="3:3" x14ac:dyDescent="0.2">
      <c r="C1723" s="2"/>
    </row>
    <row r="1724" spans="3:3" x14ac:dyDescent="0.2">
      <c r="C1724" s="2"/>
    </row>
    <row r="1725" spans="3:3" x14ac:dyDescent="0.2">
      <c r="C1725" s="2"/>
    </row>
    <row r="1726" spans="3:3" x14ac:dyDescent="0.2">
      <c r="C1726" s="2"/>
    </row>
    <row r="1727" spans="3:3" x14ac:dyDescent="0.2">
      <c r="C1727" s="2"/>
    </row>
    <row r="1728" spans="3:3" x14ac:dyDescent="0.2">
      <c r="C1728" s="2"/>
    </row>
    <row r="1729" spans="3:3" x14ac:dyDescent="0.2">
      <c r="C1729" s="2"/>
    </row>
    <row r="1730" spans="3:3" x14ac:dyDescent="0.2">
      <c r="C1730" s="2"/>
    </row>
    <row r="1731" spans="3:3" x14ac:dyDescent="0.2">
      <c r="C1731" s="2"/>
    </row>
    <row r="1732" spans="3:3" x14ac:dyDescent="0.2">
      <c r="C1732" s="2"/>
    </row>
    <row r="1733" spans="3:3" x14ac:dyDescent="0.2">
      <c r="C1733" s="2"/>
    </row>
    <row r="1734" spans="3:3" x14ac:dyDescent="0.2">
      <c r="C1734" s="2"/>
    </row>
    <row r="1735" spans="3:3" x14ac:dyDescent="0.2">
      <c r="C1735" s="2"/>
    </row>
    <row r="1736" spans="3:3" x14ac:dyDescent="0.2">
      <c r="C1736" s="2"/>
    </row>
    <row r="1737" spans="3:3" x14ac:dyDescent="0.2">
      <c r="C1737" s="2"/>
    </row>
    <row r="1738" spans="3:3" x14ac:dyDescent="0.2">
      <c r="C1738" s="2"/>
    </row>
    <row r="1739" spans="3:3" x14ac:dyDescent="0.2">
      <c r="C1739" s="2"/>
    </row>
    <row r="1740" spans="3:3" x14ac:dyDescent="0.2">
      <c r="C1740" s="2"/>
    </row>
    <row r="1741" spans="3:3" x14ac:dyDescent="0.2">
      <c r="C1741" s="2"/>
    </row>
    <row r="1742" spans="3:3" x14ac:dyDescent="0.2">
      <c r="C1742" s="2"/>
    </row>
    <row r="1743" spans="3:3" x14ac:dyDescent="0.2">
      <c r="C1743" s="2"/>
    </row>
    <row r="1744" spans="3:3" x14ac:dyDescent="0.2">
      <c r="C1744" s="2"/>
    </row>
    <row r="1745" spans="3:3" x14ac:dyDescent="0.2">
      <c r="C1745" s="2"/>
    </row>
    <row r="1746" spans="3:3" x14ac:dyDescent="0.2">
      <c r="C1746" s="2"/>
    </row>
    <row r="1747" spans="3:3" x14ac:dyDescent="0.2">
      <c r="C1747" s="2"/>
    </row>
    <row r="1748" spans="3:3" x14ac:dyDescent="0.2">
      <c r="C1748" s="2"/>
    </row>
    <row r="1749" spans="3:3" x14ac:dyDescent="0.2">
      <c r="C1749" s="2"/>
    </row>
    <row r="1750" spans="3:3" x14ac:dyDescent="0.2">
      <c r="C1750" s="2"/>
    </row>
    <row r="1751" spans="3:3" x14ac:dyDescent="0.2">
      <c r="C1751" s="2"/>
    </row>
    <row r="1752" spans="3:3" x14ac:dyDescent="0.2">
      <c r="C1752" s="2"/>
    </row>
    <row r="1753" spans="3:3" x14ac:dyDescent="0.2">
      <c r="C1753" s="2"/>
    </row>
    <row r="1754" spans="3:3" x14ac:dyDescent="0.2">
      <c r="C1754" s="2"/>
    </row>
    <row r="1755" spans="3:3" x14ac:dyDescent="0.2">
      <c r="C1755" s="2"/>
    </row>
    <row r="1756" spans="3:3" x14ac:dyDescent="0.2">
      <c r="C1756" s="2"/>
    </row>
    <row r="1757" spans="3:3" x14ac:dyDescent="0.2">
      <c r="C1757" s="2"/>
    </row>
    <row r="1758" spans="3:3" x14ac:dyDescent="0.2">
      <c r="C1758" s="2"/>
    </row>
    <row r="1759" spans="3:3" x14ac:dyDescent="0.2">
      <c r="C1759" s="2"/>
    </row>
    <row r="1760" spans="3:3" x14ac:dyDescent="0.2">
      <c r="C1760" s="2"/>
    </row>
    <row r="1761" spans="3:3" x14ac:dyDescent="0.2">
      <c r="C1761" s="2"/>
    </row>
    <row r="1762" spans="3:3" x14ac:dyDescent="0.2">
      <c r="C1762" s="2"/>
    </row>
    <row r="1763" spans="3:3" x14ac:dyDescent="0.2">
      <c r="C1763" s="2"/>
    </row>
    <row r="1764" spans="3:3" x14ac:dyDescent="0.2">
      <c r="C1764" s="2"/>
    </row>
    <row r="1765" spans="3:3" x14ac:dyDescent="0.2">
      <c r="C1765" s="2"/>
    </row>
    <row r="1766" spans="3:3" x14ac:dyDescent="0.2">
      <c r="C1766" s="2"/>
    </row>
    <row r="1767" spans="3:3" x14ac:dyDescent="0.2">
      <c r="C1767" s="2"/>
    </row>
    <row r="1768" spans="3:3" x14ac:dyDescent="0.2">
      <c r="C1768" s="2"/>
    </row>
    <row r="1769" spans="3:3" x14ac:dyDescent="0.2">
      <c r="C1769" s="2"/>
    </row>
    <row r="1770" spans="3:3" x14ac:dyDescent="0.2">
      <c r="C1770" s="2"/>
    </row>
    <row r="1771" spans="3:3" x14ac:dyDescent="0.2">
      <c r="C1771" s="2"/>
    </row>
    <row r="1772" spans="3:3" x14ac:dyDescent="0.2">
      <c r="C1772" s="2"/>
    </row>
    <row r="1773" spans="3:3" x14ac:dyDescent="0.2">
      <c r="C1773" s="2"/>
    </row>
    <row r="1774" spans="3:3" x14ac:dyDescent="0.2">
      <c r="C1774" s="2"/>
    </row>
    <row r="1775" spans="3:3" x14ac:dyDescent="0.2">
      <c r="C1775" s="2"/>
    </row>
    <row r="1776" spans="3:3" x14ac:dyDescent="0.2">
      <c r="C1776" s="2"/>
    </row>
    <row r="1777" spans="3:3" x14ac:dyDescent="0.2">
      <c r="C1777" s="2"/>
    </row>
    <row r="1778" spans="3:3" x14ac:dyDescent="0.2">
      <c r="C1778" s="2"/>
    </row>
    <row r="1779" spans="3:3" x14ac:dyDescent="0.2">
      <c r="C1779" s="2"/>
    </row>
    <row r="1780" spans="3:3" x14ac:dyDescent="0.2">
      <c r="C1780" s="2"/>
    </row>
    <row r="1781" spans="3:3" x14ac:dyDescent="0.2">
      <c r="C1781" s="2"/>
    </row>
    <row r="1782" spans="3:3" x14ac:dyDescent="0.2">
      <c r="C1782" s="2"/>
    </row>
    <row r="1783" spans="3:3" x14ac:dyDescent="0.2">
      <c r="C1783" s="2"/>
    </row>
    <row r="1784" spans="3:3" x14ac:dyDescent="0.2">
      <c r="C1784" s="2"/>
    </row>
    <row r="1785" spans="3:3" x14ac:dyDescent="0.2">
      <c r="C1785" s="2"/>
    </row>
    <row r="1786" spans="3:3" x14ac:dyDescent="0.2">
      <c r="C1786" s="2"/>
    </row>
    <row r="1787" spans="3:3" x14ac:dyDescent="0.2">
      <c r="C1787" s="2"/>
    </row>
    <row r="1788" spans="3:3" x14ac:dyDescent="0.2">
      <c r="C1788" s="2"/>
    </row>
    <row r="1789" spans="3:3" x14ac:dyDescent="0.2">
      <c r="C1789" s="2"/>
    </row>
    <row r="1790" spans="3:3" x14ac:dyDescent="0.2">
      <c r="C1790" s="2"/>
    </row>
    <row r="1791" spans="3:3" x14ac:dyDescent="0.2">
      <c r="C1791" s="2"/>
    </row>
    <row r="1792" spans="3:3" x14ac:dyDescent="0.2">
      <c r="C1792" s="2"/>
    </row>
    <row r="1793" spans="3:3" x14ac:dyDescent="0.2">
      <c r="C1793" s="2"/>
    </row>
    <row r="1794" spans="3:3" x14ac:dyDescent="0.2">
      <c r="C1794" s="2"/>
    </row>
    <row r="1795" spans="3:3" x14ac:dyDescent="0.2">
      <c r="C1795" s="2"/>
    </row>
    <row r="1796" spans="3:3" x14ac:dyDescent="0.2">
      <c r="C1796" s="2"/>
    </row>
    <row r="1797" spans="3:3" x14ac:dyDescent="0.2">
      <c r="C1797" s="2"/>
    </row>
    <row r="1798" spans="3:3" x14ac:dyDescent="0.2">
      <c r="C1798" s="2"/>
    </row>
    <row r="1799" spans="3:3" x14ac:dyDescent="0.2">
      <c r="C1799" s="2"/>
    </row>
    <row r="1800" spans="3:3" x14ac:dyDescent="0.2">
      <c r="C1800" s="2"/>
    </row>
    <row r="1801" spans="3:3" x14ac:dyDescent="0.2">
      <c r="C1801" s="2"/>
    </row>
    <row r="1802" spans="3:3" x14ac:dyDescent="0.2">
      <c r="C1802" s="2"/>
    </row>
    <row r="1803" spans="3:3" x14ac:dyDescent="0.2">
      <c r="C1803" s="2"/>
    </row>
    <row r="1804" spans="3:3" x14ac:dyDescent="0.2">
      <c r="C1804" s="2"/>
    </row>
    <row r="1805" spans="3:3" x14ac:dyDescent="0.2">
      <c r="C1805" s="2"/>
    </row>
    <row r="1806" spans="3:3" x14ac:dyDescent="0.2">
      <c r="C1806" s="2"/>
    </row>
    <row r="1807" spans="3:3" x14ac:dyDescent="0.2">
      <c r="C1807" s="2"/>
    </row>
    <row r="1808" spans="3:3" x14ac:dyDescent="0.2">
      <c r="C1808" s="2"/>
    </row>
    <row r="1809" spans="3:3" x14ac:dyDescent="0.2">
      <c r="C1809" s="2"/>
    </row>
    <row r="1810" spans="3:3" x14ac:dyDescent="0.2">
      <c r="C1810" s="2"/>
    </row>
    <row r="1811" spans="3:3" x14ac:dyDescent="0.2">
      <c r="C1811" s="2"/>
    </row>
    <row r="1812" spans="3:3" x14ac:dyDescent="0.2">
      <c r="C1812" s="2"/>
    </row>
    <row r="1813" spans="3:3" x14ac:dyDescent="0.2">
      <c r="C1813" s="2"/>
    </row>
    <row r="1814" spans="3:3" x14ac:dyDescent="0.2">
      <c r="C1814" s="2"/>
    </row>
    <row r="1815" spans="3:3" x14ac:dyDescent="0.2">
      <c r="C1815" s="2"/>
    </row>
    <row r="1816" spans="3:3" x14ac:dyDescent="0.2">
      <c r="C1816" s="2"/>
    </row>
    <row r="1817" spans="3:3" x14ac:dyDescent="0.2">
      <c r="C1817" s="2"/>
    </row>
    <row r="1818" spans="3:3" x14ac:dyDescent="0.2">
      <c r="C1818" s="2"/>
    </row>
    <row r="1819" spans="3:3" x14ac:dyDescent="0.2">
      <c r="C1819" s="2"/>
    </row>
    <row r="1820" spans="3:3" x14ac:dyDescent="0.2">
      <c r="C1820" s="2"/>
    </row>
    <row r="1821" spans="3:3" x14ac:dyDescent="0.2">
      <c r="C1821" s="2"/>
    </row>
    <row r="1822" spans="3:3" x14ac:dyDescent="0.2">
      <c r="C1822" s="2"/>
    </row>
    <row r="1823" spans="3:3" x14ac:dyDescent="0.2">
      <c r="C1823" s="2"/>
    </row>
    <row r="1824" spans="3:3" x14ac:dyDescent="0.2">
      <c r="C1824" s="2"/>
    </row>
    <row r="1825" spans="3:3" x14ac:dyDescent="0.2">
      <c r="C1825" s="2"/>
    </row>
    <row r="1826" spans="3:3" x14ac:dyDescent="0.2">
      <c r="C1826" s="2"/>
    </row>
    <row r="1827" spans="3:3" x14ac:dyDescent="0.2">
      <c r="C1827" s="2"/>
    </row>
    <row r="1828" spans="3:3" x14ac:dyDescent="0.2">
      <c r="C1828" s="2"/>
    </row>
    <row r="1829" spans="3:3" x14ac:dyDescent="0.2">
      <c r="C1829" s="2"/>
    </row>
    <row r="1830" spans="3:3" x14ac:dyDescent="0.2">
      <c r="C1830" s="2"/>
    </row>
    <row r="1831" spans="3:3" x14ac:dyDescent="0.2">
      <c r="C1831" s="2"/>
    </row>
    <row r="1832" spans="3:3" x14ac:dyDescent="0.2">
      <c r="C1832" s="2"/>
    </row>
    <row r="1833" spans="3:3" x14ac:dyDescent="0.2">
      <c r="C1833" s="2"/>
    </row>
    <row r="1834" spans="3:3" x14ac:dyDescent="0.2">
      <c r="C1834" s="2"/>
    </row>
    <row r="1835" spans="3:3" x14ac:dyDescent="0.2">
      <c r="C1835" s="2"/>
    </row>
    <row r="1836" spans="3:3" x14ac:dyDescent="0.2">
      <c r="C1836" s="2"/>
    </row>
    <row r="1837" spans="3:3" x14ac:dyDescent="0.2">
      <c r="C1837" s="2"/>
    </row>
    <row r="1838" spans="3:3" x14ac:dyDescent="0.2">
      <c r="C1838" s="2"/>
    </row>
    <row r="1839" spans="3:3" x14ac:dyDescent="0.2">
      <c r="C1839" s="2"/>
    </row>
    <row r="1840" spans="3:3" x14ac:dyDescent="0.2">
      <c r="C1840" s="2"/>
    </row>
    <row r="1841" spans="3:3" x14ac:dyDescent="0.2">
      <c r="C1841" s="2"/>
    </row>
    <row r="1842" spans="3:3" x14ac:dyDescent="0.2">
      <c r="C1842" s="2"/>
    </row>
    <row r="1843" spans="3:3" x14ac:dyDescent="0.2">
      <c r="C1843" s="2"/>
    </row>
    <row r="1844" spans="3:3" x14ac:dyDescent="0.2">
      <c r="C1844" s="2"/>
    </row>
    <row r="1845" spans="3:3" x14ac:dyDescent="0.2">
      <c r="C1845" s="2"/>
    </row>
    <row r="1846" spans="3:3" x14ac:dyDescent="0.2">
      <c r="C1846" s="2"/>
    </row>
    <row r="1847" spans="3:3" x14ac:dyDescent="0.2">
      <c r="C1847" s="2"/>
    </row>
    <row r="1848" spans="3:3" x14ac:dyDescent="0.2">
      <c r="C1848" s="2"/>
    </row>
    <row r="1849" spans="3:3" x14ac:dyDescent="0.2">
      <c r="C1849" s="2"/>
    </row>
    <row r="1850" spans="3:3" x14ac:dyDescent="0.2">
      <c r="C1850" s="2"/>
    </row>
    <row r="1851" spans="3:3" x14ac:dyDescent="0.2">
      <c r="C1851" s="2"/>
    </row>
    <row r="1852" spans="3:3" x14ac:dyDescent="0.2">
      <c r="C1852" s="2"/>
    </row>
    <row r="1853" spans="3:3" x14ac:dyDescent="0.2">
      <c r="C1853" s="2"/>
    </row>
    <row r="1854" spans="3:3" x14ac:dyDescent="0.2">
      <c r="C1854" s="2"/>
    </row>
    <row r="1855" spans="3:3" x14ac:dyDescent="0.2">
      <c r="C1855" s="2"/>
    </row>
    <row r="1856" spans="3:3" x14ac:dyDescent="0.2">
      <c r="C1856" s="2"/>
    </row>
    <row r="1857" spans="3:3" x14ac:dyDescent="0.2">
      <c r="C1857" s="2"/>
    </row>
    <row r="1858" spans="3:3" x14ac:dyDescent="0.2">
      <c r="C1858" s="2"/>
    </row>
    <row r="1859" spans="3:3" x14ac:dyDescent="0.2">
      <c r="C1859" s="2"/>
    </row>
    <row r="1860" spans="3:3" x14ac:dyDescent="0.2">
      <c r="C1860" s="2"/>
    </row>
    <row r="1861" spans="3:3" x14ac:dyDescent="0.2">
      <c r="C1861" s="2"/>
    </row>
    <row r="1862" spans="3:3" x14ac:dyDescent="0.2">
      <c r="C1862" s="2"/>
    </row>
    <row r="1863" spans="3:3" x14ac:dyDescent="0.2">
      <c r="C1863" s="2"/>
    </row>
    <row r="1864" spans="3:3" x14ac:dyDescent="0.2">
      <c r="C1864" s="2"/>
    </row>
    <row r="1865" spans="3:3" x14ac:dyDescent="0.2">
      <c r="C1865" s="2"/>
    </row>
    <row r="1866" spans="3:3" x14ac:dyDescent="0.2">
      <c r="C1866" s="2"/>
    </row>
    <row r="1867" spans="3:3" x14ac:dyDescent="0.2">
      <c r="C1867" s="2"/>
    </row>
    <row r="1868" spans="3:3" x14ac:dyDescent="0.2">
      <c r="C1868" s="2"/>
    </row>
    <row r="1869" spans="3:3" x14ac:dyDescent="0.2">
      <c r="C1869" s="2"/>
    </row>
    <row r="1870" spans="3:3" x14ac:dyDescent="0.2">
      <c r="C1870" s="2"/>
    </row>
    <row r="1871" spans="3:3" x14ac:dyDescent="0.2">
      <c r="C1871" s="2"/>
    </row>
    <row r="1872" spans="3:3" x14ac:dyDescent="0.2">
      <c r="C1872" s="2"/>
    </row>
    <row r="1873" spans="3:3" x14ac:dyDescent="0.2">
      <c r="C1873" s="2"/>
    </row>
    <row r="1874" spans="3:3" x14ac:dyDescent="0.2">
      <c r="C1874" s="2"/>
    </row>
    <row r="1875" spans="3:3" x14ac:dyDescent="0.2">
      <c r="C1875" s="2"/>
    </row>
    <row r="1876" spans="3:3" x14ac:dyDescent="0.2">
      <c r="C1876" s="2"/>
    </row>
    <row r="1877" spans="3:3" x14ac:dyDescent="0.2">
      <c r="C1877" s="2"/>
    </row>
    <row r="1878" spans="3:3" x14ac:dyDescent="0.2">
      <c r="C1878" s="2"/>
    </row>
    <row r="1879" spans="3:3" x14ac:dyDescent="0.2">
      <c r="C1879" s="2"/>
    </row>
    <row r="1880" spans="3:3" x14ac:dyDescent="0.2">
      <c r="C1880" s="2"/>
    </row>
    <row r="1881" spans="3:3" x14ac:dyDescent="0.2">
      <c r="C1881" s="2"/>
    </row>
    <row r="1882" spans="3:3" x14ac:dyDescent="0.2">
      <c r="C1882" s="2"/>
    </row>
    <row r="1883" spans="3:3" x14ac:dyDescent="0.2">
      <c r="C1883" s="2"/>
    </row>
    <row r="1884" spans="3:3" x14ac:dyDescent="0.2">
      <c r="C1884" s="2"/>
    </row>
    <row r="1885" spans="3:3" x14ac:dyDescent="0.2">
      <c r="C1885" s="2"/>
    </row>
    <row r="1886" spans="3:3" x14ac:dyDescent="0.2">
      <c r="C1886" s="2"/>
    </row>
    <row r="1887" spans="3:3" x14ac:dyDescent="0.2">
      <c r="C1887" s="2"/>
    </row>
    <row r="1888" spans="3:3" x14ac:dyDescent="0.2">
      <c r="C1888" s="2"/>
    </row>
    <row r="1889" spans="3:3" x14ac:dyDescent="0.2">
      <c r="C1889" s="2"/>
    </row>
    <row r="1890" spans="3:3" x14ac:dyDescent="0.2">
      <c r="C1890" s="2"/>
    </row>
    <row r="1891" spans="3:3" x14ac:dyDescent="0.2">
      <c r="C1891" s="2"/>
    </row>
    <row r="1892" spans="3:3" x14ac:dyDescent="0.2">
      <c r="C1892" s="2"/>
    </row>
    <row r="1893" spans="3:3" x14ac:dyDescent="0.2">
      <c r="C1893" s="2"/>
    </row>
    <row r="1894" spans="3:3" x14ac:dyDescent="0.2">
      <c r="C1894" s="2"/>
    </row>
    <row r="1895" spans="3:3" x14ac:dyDescent="0.2">
      <c r="C1895" s="2"/>
    </row>
    <row r="1896" spans="3:3" x14ac:dyDescent="0.2">
      <c r="C1896" s="2"/>
    </row>
    <row r="1897" spans="3:3" x14ac:dyDescent="0.2">
      <c r="C1897" s="2"/>
    </row>
    <row r="1898" spans="3:3" x14ac:dyDescent="0.2">
      <c r="C1898" s="2"/>
    </row>
    <row r="1899" spans="3:3" x14ac:dyDescent="0.2">
      <c r="C1899" s="2"/>
    </row>
    <row r="1900" spans="3:3" x14ac:dyDescent="0.2">
      <c r="C1900" s="2"/>
    </row>
    <row r="1901" spans="3:3" x14ac:dyDescent="0.2">
      <c r="C1901" s="2"/>
    </row>
    <row r="1902" spans="3:3" x14ac:dyDescent="0.2">
      <c r="C1902" s="2"/>
    </row>
    <row r="1903" spans="3:3" x14ac:dyDescent="0.2">
      <c r="C1903" s="2"/>
    </row>
    <row r="1904" spans="3:3" x14ac:dyDescent="0.2">
      <c r="C1904" s="2"/>
    </row>
    <row r="1905" spans="3:3" x14ac:dyDescent="0.2">
      <c r="C1905" s="2"/>
    </row>
    <row r="1906" spans="3:3" x14ac:dyDescent="0.2">
      <c r="C1906" s="2"/>
    </row>
    <row r="1907" spans="3:3" x14ac:dyDescent="0.2">
      <c r="C1907" s="2"/>
    </row>
    <row r="1908" spans="3:3" x14ac:dyDescent="0.2">
      <c r="C1908" s="2"/>
    </row>
    <row r="1909" spans="3:3" x14ac:dyDescent="0.2">
      <c r="C1909" s="2"/>
    </row>
    <row r="1910" spans="3:3" x14ac:dyDescent="0.2">
      <c r="C1910" s="2"/>
    </row>
    <row r="1911" spans="3:3" x14ac:dyDescent="0.2">
      <c r="C1911" s="2"/>
    </row>
    <row r="1912" spans="3:3" x14ac:dyDescent="0.2">
      <c r="C1912" s="2"/>
    </row>
    <row r="1913" spans="3:3" x14ac:dyDescent="0.2">
      <c r="C1913" s="2"/>
    </row>
    <row r="1914" spans="3:3" x14ac:dyDescent="0.2">
      <c r="C1914" s="2"/>
    </row>
    <row r="1915" spans="3:3" x14ac:dyDescent="0.2">
      <c r="C1915" s="2"/>
    </row>
    <row r="1916" spans="3:3" x14ac:dyDescent="0.2">
      <c r="C1916" s="2"/>
    </row>
    <row r="1917" spans="3:3" x14ac:dyDescent="0.2">
      <c r="C1917" s="2"/>
    </row>
    <row r="1918" spans="3:3" x14ac:dyDescent="0.2">
      <c r="C1918" s="2"/>
    </row>
    <row r="1919" spans="3:3" x14ac:dyDescent="0.2">
      <c r="C1919" s="2"/>
    </row>
    <row r="1920" spans="3:3" x14ac:dyDescent="0.2">
      <c r="C1920" s="2"/>
    </row>
    <row r="1921" spans="3:3" x14ac:dyDescent="0.2">
      <c r="C1921" s="2"/>
    </row>
    <row r="1922" spans="3:3" x14ac:dyDescent="0.2">
      <c r="C1922" s="2"/>
    </row>
    <row r="1923" spans="3:3" x14ac:dyDescent="0.2">
      <c r="C1923" s="2"/>
    </row>
    <row r="1924" spans="3:3" x14ac:dyDescent="0.2">
      <c r="C1924" s="2"/>
    </row>
    <row r="1925" spans="3:3" x14ac:dyDescent="0.2">
      <c r="C1925" s="2"/>
    </row>
    <row r="1926" spans="3:3" x14ac:dyDescent="0.2">
      <c r="C1926" s="2"/>
    </row>
    <row r="1927" spans="3:3" x14ac:dyDescent="0.2">
      <c r="C1927" s="2"/>
    </row>
    <row r="1928" spans="3:3" x14ac:dyDescent="0.2">
      <c r="C1928" s="2"/>
    </row>
    <row r="1929" spans="3:3" x14ac:dyDescent="0.2">
      <c r="C1929" s="2"/>
    </row>
    <row r="1930" spans="3:3" x14ac:dyDescent="0.2">
      <c r="C1930" s="2"/>
    </row>
    <row r="1931" spans="3:3" x14ac:dyDescent="0.2">
      <c r="C1931" s="2"/>
    </row>
    <row r="1932" spans="3:3" x14ac:dyDescent="0.2">
      <c r="C1932" s="2"/>
    </row>
    <row r="1933" spans="3:3" x14ac:dyDescent="0.2">
      <c r="C1933" s="2"/>
    </row>
    <row r="1934" spans="3:3" x14ac:dyDescent="0.2">
      <c r="C1934" s="2"/>
    </row>
    <row r="1935" spans="3:3" x14ac:dyDescent="0.2">
      <c r="C1935" s="2"/>
    </row>
    <row r="1936" spans="3:3" x14ac:dyDescent="0.2">
      <c r="C1936" s="2"/>
    </row>
    <row r="1937" spans="3:3" x14ac:dyDescent="0.2">
      <c r="C1937" s="2"/>
    </row>
    <row r="1938" spans="3:3" x14ac:dyDescent="0.2">
      <c r="C1938" s="2"/>
    </row>
    <row r="1939" spans="3:3" x14ac:dyDescent="0.2">
      <c r="C1939" s="2"/>
    </row>
    <row r="1940" spans="3:3" x14ac:dyDescent="0.2">
      <c r="C1940" s="2"/>
    </row>
    <row r="1941" spans="3:3" x14ac:dyDescent="0.2">
      <c r="C1941" s="2"/>
    </row>
    <row r="1942" spans="3:3" x14ac:dyDescent="0.2">
      <c r="C1942" s="2"/>
    </row>
    <row r="1943" spans="3:3" x14ac:dyDescent="0.2">
      <c r="C1943" s="2"/>
    </row>
    <row r="1944" spans="3:3" x14ac:dyDescent="0.2">
      <c r="C1944" s="2"/>
    </row>
    <row r="1945" spans="3:3" x14ac:dyDescent="0.2">
      <c r="C1945" s="2"/>
    </row>
    <row r="1946" spans="3:3" x14ac:dyDescent="0.2">
      <c r="C1946" s="2"/>
    </row>
    <row r="1947" spans="3:3" x14ac:dyDescent="0.2">
      <c r="C1947" s="2"/>
    </row>
    <row r="1948" spans="3:3" x14ac:dyDescent="0.2">
      <c r="C1948" s="2"/>
    </row>
    <row r="1949" spans="3:3" x14ac:dyDescent="0.2">
      <c r="C1949" s="2"/>
    </row>
    <row r="1950" spans="3:3" x14ac:dyDescent="0.2">
      <c r="C1950" s="2"/>
    </row>
    <row r="1951" spans="3:3" x14ac:dyDescent="0.2">
      <c r="C1951" s="2"/>
    </row>
    <row r="1952" spans="3:3" x14ac:dyDescent="0.2">
      <c r="C1952" s="2"/>
    </row>
    <row r="1953" spans="3:3" x14ac:dyDescent="0.2">
      <c r="C1953" s="2"/>
    </row>
    <row r="1954" spans="3:3" x14ac:dyDescent="0.2">
      <c r="C1954" s="2"/>
    </row>
    <row r="1955" spans="3:3" x14ac:dyDescent="0.2">
      <c r="C1955" s="2"/>
    </row>
    <row r="1956" spans="3:3" x14ac:dyDescent="0.2">
      <c r="C1956" s="2"/>
    </row>
    <row r="1957" spans="3:3" x14ac:dyDescent="0.2">
      <c r="C1957" s="2"/>
    </row>
    <row r="1958" spans="3:3" x14ac:dyDescent="0.2">
      <c r="C1958" s="2"/>
    </row>
    <row r="1959" spans="3:3" x14ac:dyDescent="0.2">
      <c r="C1959" s="2"/>
    </row>
    <row r="1960" spans="3:3" x14ac:dyDescent="0.2">
      <c r="C1960" s="2"/>
    </row>
    <row r="1961" spans="3:3" x14ac:dyDescent="0.2">
      <c r="C1961" s="2"/>
    </row>
    <row r="1962" spans="3:3" x14ac:dyDescent="0.2">
      <c r="C1962" s="2"/>
    </row>
    <row r="1963" spans="3:3" x14ac:dyDescent="0.2">
      <c r="C1963" s="2"/>
    </row>
    <row r="1964" spans="3:3" x14ac:dyDescent="0.2">
      <c r="C1964" s="2"/>
    </row>
    <row r="1965" spans="3:3" x14ac:dyDescent="0.2">
      <c r="C1965" s="2"/>
    </row>
    <row r="1966" spans="3:3" x14ac:dyDescent="0.2">
      <c r="C1966" s="2"/>
    </row>
    <row r="1967" spans="3:3" x14ac:dyDescent="0.2">
      <c r="C1967" s="2"/>
    </row>
    <row r="1968" spans="3:3" x14ac:dyDescent="0.2">
      <c r="C1968" s="2"/>
    </row>
    <row r="1969" spans="3:3" x14ac:dyDescent="0.2">
      <c r="C1969" s="2"/>
    </row>
    <row r="1970" spans="3:3" x14ac:dyDescent="0.2">
      <c r="C1970" s="2"/>
    </row>
    <row r="1971" spans="3:3" x14ac:dyDescent="0.2">
      <c r="C1971" s="2"/>
    </row>
    <row r="1972" spans="3:3" x14ac:dyDescent="0.2">
      <c r="C1972" s="2"/>
    </row>
    <row r="1973" spans="3:3" x14ac:dyDescent="0.2">
      <c r="C1973" s="2"/>
    </row>
    <row r="1974" spans="3:3" x14ac:dyDescent="0.2">
      <c r="C1974" s="2"/>
    </row>
    <row r="1975" spans="3:3" x14ac:dyDescent="0.2">
      <c r="C1975" s="2"/>
    </row>
    <row r="1976" spans="3:3" x14ac:dyDescent="0.2">
      <c r="C1976" s="2"/>
    </row>
    <row r="1977" spans="3:3" x14ac:dyDescent="0.2">
      <c r="C1977" s="2"/>
    </row>
    <row r="1978" spans="3:3" x14ac:dyDescent="0.2">
      <c r="C1978" s="2"/>
    </row>
    <row r="1979" spans="3:3" x14ac:dyDescent="0.2">
      <c r="C1979" s="2"/>
    </row>
    <row r="1980" spans="3:3" x14ac:dyDescent="0.2">
      <c r="C1980" s="2"/>
    </row>
    <row r="1981" spans="3:3" x14ac:dyDescent="0.2">
      <c r="C1981" s="2"/>
    </row>
    <row r="1982" spans="3:3" x14ac:dyDescent="0.2">
      <c r="C1982" s="2"/>
    </row>
    <row r="1983" spans="3:3" x14ac:dyDescent="0.2">
      <c r="C1983" s="2"/>
    </row>
    <row r="1984" spans="3:3" x14ac:dyDescent="0.2">
      <c r="C1984" s="2"/>
    </row>
    <row r="1985" spans="3:3" x14ac:dyDescent="0.2">
      <c r="C1985" s="2"/>
    </row>
    <row r="1986" spans="3:3" x14ac:dyDescent="0.2">
      <c r="C1986" s="2"/>
    </row>
    <row r="1987" spans="3:3" x14ac:dyDescent="0.2">
      <c r="C1987" s="2"/>
    </row>
    <row r="1988" spans="3:3" x14ac:dyDescent="0.2">
      <c r="C1988" s="2"/>
    </row>
    <row r="1989" spans="3:3" x14ac:dyDescent="0.2">
      <c r="C1989" s="2"/>
    </row>
    <row r="1990" spans="3:3" x14ac:dyDescent="0.2">
      <c r="C1990" s="2"/>
    </row>
    <row r="1991" spans="3:3" x14ac:dyDescent="0.2">
      <c r="C1991" s="2"/>
    </row>
    <row r="1992" spans="3:3" x14ac:dyDescent="0.2">
      <c r="C1992" s="2"/>
    </row>
    <row r="1993" spans="3:3" x14ac:dyDescent="0.2">
      <c r="C1993" s="2"/>
    </row>
    <row r="1994" spans="3:3" x14ac:dyDescent="0.2">
      <c r="C1994" s="2"/>
    </row>
    <row r="1995" spans="3:3" x14ac:dyDescent="0.2">
      <c r="C1995" s="2"/>
    </row>
    <row r="1996" spans="3:3" x14ac:dyDescent="0.2">
      <c r="C1996" s="2"/>
    </row>
    <row r="1997" spans="3:3" x14ac:dyDescent="0.2">
      <c r="C1997" s="2"/>
    </row>
    <row r="1998" spans="3:3" x14ac:dyDescent="0.2">
      <c r="C1998" s="2"/>
    </row>
    <row r="1999" spans="3:3" x14ac:dyDescent="0.2">
      <c r="C1999" s="2"/>
    </row>
    <row r="2000" spans="3:3" x14ac:dyDescent="0.2">
      <c r="C2000" s="2"/>
    </row>
    <row r="2001" spans="3:3" x14ac:dyDescent="0.2">
      <c r="C2001" s="2"/>
    </row>
    <row r="2002" spans="3:3" x14ac:dyDescent="0.2">
      <c r="C2002" s="2"/>
    </row>
    <row r="2003" spans="3:3" x14ac:dyDescent="0.2">
      <c r="C2003" s="2"/>
    </row>
    <row r="2004" spans="3:3" x14ac:dyDescent="0.2">
      <c r="C2004" s="2"/>
    </row>
    <row r="2005" spans="3:3" x14ac:dyDescent="0.2">
      <c r="C2005" s="2"/>
    </row>
    <row r="2006" spans="3:3" x14ac:dyDescent="0.2">
      <c r="C2006" s="2"/>
    </row>
    <row r="2007" spans="3:3" x14ac:dyDescent="0.2">
      <c r="C2007" s="2"/>
    </row>
    <row r="2008" spans="3:3" x14ac:dyDescent="0.2">
      <c r="C2008" s="2"/>
    </row>
    <row r="2009" spans="3:3" x14ac:dyDescent="0.2">
      <c r="C2009" s="2"/>
    </row>
    <row r="2010" spans="3:3" x14ac:dyDescent="0.2">
      <c r="C2010" s="2"/>
    </row>
    <row r="2011" spans="3:3" x14ac:dyDescent="0.2">
      <c r="C2011" s="2"/>
    </row>
    <row r="2012" spans="3:3" x14ac:dyDescent="0.2">
      <c r="C2012" s="2"/>
    </row>
    <row r="2013" spans="3:3" x14ac:dyDescent="0.2">
      <c r="C2013" s="2"/>
    </row>
    <row r="2014" spans="3:3" x14ac:dyDescent="0.2">
      <c r="C2014" s="2"/>
    </row>
    <row r="2015" spans="3:3" x14ac:dyDescent="0.2">
      <c r="C2015" s="2"/>
    </row>
    <row r="2016" spans="3:3" x14ac:dyDescent="0.2">
      <c r="C2016" s="2"/>
    </row>
    <row r="2017" spans="3:3" x14ac:dyDescent="0.2">
      <c r="C2017" s="2"/>
    </row>
    <row r="2018" spans="3:3" x14ac:dyDescent="0.2">
      <c r="C2018" s="2"/>
    </row>
    <row r="2019" spans="3:3" x14ac:dyDescent="0.2">
      <c r="C2019" s="2"/>
    </row>
    <row r="2020" spans="3:3" x14ac:dyDescent="0.2">
      <c r="C2020" s="2"/>
    </row>
    <row r="2021" spans="3:3" x14ac:dyDescent="0.2">
      <c r="C2021" s="2"/>
    </row>
    <row r="2022" spans="3:3" x14ac:dyDescent="0.2">
      <c r="C2022" s="2"/>
    </row>
    <row r="2023" spans="3:3" x14ac:dyDescent="0.2">
      <c r="C2023" s="2"/>
    </row>
    <row r="2024" spans="3:3" x14ac:dyDescent="0.2">
      <c r="C2024" s="2"/>
    </row>
    <row r="2025" spans="3:3" x14ac:dyDescent="0.2">
      <c r="C2025" s="2"/>
    </row>
    <row r="2026" spans="3:3" x14ac:dyDescent="0.2">
      <c r="C2026" s="2"/>
    </row>
    <row r="2027" spans="3:3" x14ac:dyDescent="0.2">
      <c r="C2027" s="2"/>
    </row>
    <row r="2028" spans="3:3" x14ac:dyDescent="0.2">
      <c r="C2028" s="2"/>
    </row>
    <row r="2029" spans="3:3" x14ac:dyDescent="0.2">
      <c r="C2029" s="2"/>
    </row>
    <row r="2030" spans="3:3" x14ac:dyDescent="0.2">
      <c r="C2030" s="2"/>
    </row>
    <row r="2031" spans="3:3" x14ac:dyDescent="0.2">
      <c r="C2031" s="2"/>
    </row>
    <row r="2032" spans="3:3" x14ac:dyDescent="0.2">
      <c r="C2032" s="2"/>
    </row>
    <row r="2033" spans="3:3" x14ac:dyDescent="0.2">
      <c r="C2033" s="2"/>
    </row>
    <row r="2034" spans="3:3" x14ac:dyDescent="0.2">
      <c r="C2034" s="2"/>
    </row>
    <row r="2035" spans="3:3" x14ac:dyDescent="0.2">
      <c r="C2035" s="2"/>
    </row>
    <row r="2036" spans="3:3" x14ac:dyDescent="0.2">
      <c r="C2036" s="2"/>
    </row>
    <row r="2037" spans="3:3" x14ac:dyDescent="0.2">
      <c r="C2037" s="2"/>
    </row>
    <row r="2038" spans="3:3" x14ac:dyDescent="0.2">
      <c r="C2038" s="2"/>
    </row>
    <row r="2039" spans="3:3" x14ac:dyDescent="0.2">
      <c r="C2039" s="2"/>
    </row>
    <row r="2040" spans="3:3" x14ac:dyDescent="0.2">
      <c r="C2040" s="2"/>
    </row>
    <row r="2041" spans="3:3" x14ac:dyDescent="0.2">
      <c r="C2041" s="2"/>
    </row>
    <row r="2042" spans="3:3" x14ac:dyDescent="0.2">
      <c r="C2042" s="2"/>
    </row>
    <row r="2043" spans="3:3" x14ac:dyDescent="0.2">
      <c r="C2043" s="2"/>
    </row>
    <row r="2044" spans="3:3" x14ac:dyDescent="0.2">
      <c r="C2044" s="2"/>
    </row>
    <row r="2045" spans="3:3" x14ac:dyDescent="0.2">
      <c r="C2045" s="2"/>
    </row>
    <row r="2046" spans="3:3" x14ac:dyDescent="0.2">
      <c r="C2046" s="2"/>
    </row>
    <row r="2047" spans="3:3" x14ac:dyDescent="0.2">
      <c r="C2047" s="2"/>
    </row>
    <row r="2048" spans="3:3" x14ac:dyDescent="0.2">
      <c r="C2048" s="2"/>
    </row>
    <row r="2049" spans="3:3" x14ac:dyDescent="0.2">
      <c r="C2049" s="2"/>
    </row>
    <row r="2050" spans="3:3" x14ac:dyDescent="0.2">
      <c r="C2050" s="2"/>
    </row>
    <row r="2051" spans="3:3" x14ac:dyDescent="0.2">
      <c r="C2051" s="2"/>
    </row>
    <row r="2052" spans="3:3" x14ac:dyDescent="0.2">
      <c r="C2052" s="2"/>
    </row>
    <row r="2053" spans="3:3" x14ac:dyDescent="0.2">
      <c r="C2053" s="2"/>
    </row>
    <row r="2054" spans="3:3" x14ac:dyDescent="0.2">
      <c r="C2054" s="2"/>
    </row>
    <row r="2055" spans="3:3" x14ac:dyDescent="0.2">
      <c r="C2055" s="2"/>
    </row>
    <row r="2056" spans="3:3" x14ac:dyDescent="0.2">
      <c r="C2056" s="2"/>
    </row>
    <row r="2057" spans="3:3" x14ac:dyDescent="0.2">
      <c r="C2057" s="2"/>
    </row>
    <row r="2058" spans="3:3" x14ac:dyDescent="0.2">
      <c r="C2058" s="2"/>
    </row>
    <row r="2059" spans="3:3" x14ac:dyDescent="0.2">
      <c r="C2059" s="2"/>
    </row>
    <row r="2060" spans="3:3" x14ac:dyDescent="0.2">
      <c r="C2060" s="2"/>
    </row>
    <row r="2061" spans="3:3" x14ac:dyDescent="0.2">
      <c r="C2061" s="2"/>
    </row>
    <row r="2062" spans="3:3" x14ac:dyDescent="0.2">
      <c r="C2062" s="2"/>
    </row>
    <row r="2063" spans="3:3" x14ac:dyDescent="0.2">
      <c r="C2063" s="2"/>
    </row>
    <row r="2064" spans="3:3" x14ac:dyDescent="0.2">
      <c r="C2064" s="2"/>
    </row>
    <row r="2065" spans="3:3" x14ac:dyDescent="0.2">
      <c r="C2065" s="2"/>
    </row>
    <row r="2066" spans="3:3" x14ac:dyDescent="0.2">
      <c r="C2066" s="2"/>
    </row>
    <row r="2067" spans="3:3" x14ac:dyDescent="0.2">
      <c r="C2067" s="2"/>
    </row>
    <row r="2068" spans="3:3" x14ac:dyDescent="0.2">
      <c r="C2068" s="2"/>
    </row>
    <row r="2069" spans="3:3" x14ac:dyDescent="0.2">
      <c r="C2069" s="2"/>
    </row>
    <row r="2070" spans="3:3" x14ac:dyDescent="0.2">
      <c r="C2070" s="2"/>
    </row>
    <row r="2071" spans="3:3" x14ac:dyDescent="0.2">
      <c r="C2071" s="2"/>
    </row>
    <row r="2072" spans="3:3" x14ac:dyDescent="0.2">
      <c r="C2072" s="2"/>
    </row>
    <row r="2073" spans="3:3" x14ac:dyDescent="0.2">
      <c r="C2073" s="2"/>
    </row>
    <row r="2074" spans="3:3" x14ac:dyDescent="0.2">
      <c r="C2074" s="2"/>
    </row>
    <row r="2075" spans="3:3" x14ac:dyDescent="0.2">
      <c r="C2075" s="2"/>
    </row>
    <row r="2076" spans="3:3" x14ac:dyDescent="0.2">
      <c r="C2076" s="2"/>
    </row>
    <row r="2077" spans="3:3" x14ac:dyDescent="0.2">
      <c r="C2077" s="2"/>
    </row>
    <row r="2078" spans="3:3" x14ac:dyDescent="0.2">
      <c r="C2078" s="2"/>
    </row>
    <row r="2079" spans="3:3" x14ac:dyDescent="0.2">
      <c r="C2079" s="2"/>
    </row>
    <row r="2080" spans="3:3" x14ac:dyDescent="0.2">
      <c r="C2080" s="2"/>
    </row>
    <row r="2081" spans="3:3" x14ac:dyDescent="0.2">
      <c r="C2081" s="2"/>
    </row>
    <row r="2082" spans="3:3" x14ac:dyDescent="0.2">
      <c r="C2082" s="2"/>
    </row>
    <row r="2083" spans="3:3" x14ac:dyDescent="0.2">
      <c r="C2083" s="2"/>
    </row>
    <row r="2084" spans="3:3" x14ac:dyDescent="0.2">
      <c r="C2084" s="2"/>
    </row>
    <row r="2085" spans="3:3" x14ac:dyDescent="0.2">
      <c r="C2085" s="2"/>
    </row>
    <row r="2086" spans="3:3" x14ac:dyDescent="0.2">
      <c r="C2086" s="2"/>
    </row>
    <row r="2087" spans="3:3" x14ac:dyDescent="0.2">
      <c r="C2087" s="2"/>
    </row>
    <row r="2088" spans="3:3" x14ac:dyDescent="0.2">
      <c r="C2088" s="2"/>
    </row>
    <row r="2089" spans="3:3" x14ac:dyDescent="0.2">
      <c r="C2089" s="2"/>
    </row>
    <row r="2090" spans="3:3" x14ac:dyDescent="0.2">
      <c r="C2090" s="2"/>
    </row>
    <row r="2091" spans="3:3" x14ac:dyDescent="0.2">
      <c r="C2091" s="2"/>
    </row>
    <row r="2092" spans="3:3" x14ac:dyDescent="0.2">
      <c r="C2092" s="2"/>
    </row>
    <row r="2093" spans="3:3" x14ac:dyDescent="0.2">
      <c r="C2093" s="2"/>
    </row>
    <row r="2094" spans="3:3" x14ac:dyDescent="0.2">
      <c r="C2094" s="2"/>
    </row>
    <row r="2095" spans="3:3" x14ac:dyDescent="0.2">
      <c r="C2095" s="2"/>
    </row>
    <row r="2096" spans="3:3" x14ac:dyDescent="0.2">
      <c r="C2096" s="2"/>
    </row>
    <row r="2097" spans="3:3" x14ac:dyDescent="0.2">
      <c r="C2097" s="2"/>
    </row>
    <row r="2098" spans="3:3" x14ac:dyDescent="0.2">
      <c r="C2098" s="2"/>
    </row>
    <row r="2099" spans="3:3" x14ac:dyDescent="0.2">
      <c r="C2099" s="2"/>
    </row>
    <row r="2100" spans="3:3" x14ac:dyDescent="0.2">
      <c r="C2100" s="2"/>
    </row>
    <row r="2101" spans="3:3" x14ac:dyDescent="0.2">
      <c r="C2101" s="2"/>
    </row>
    <row r="2102" spans="3:3" x14ac:dyDescent="0.2">
      <c r="C2102" s="2"/>
    </row>
    <row r="2103" spans="3:3" x14ac:dyDescent="0.2">
      <c r="C2103" s="2"/>
    </row>
    <row r="2104" spans="3:3" x14ac:dyDescent="0.2">
      <c r="C2104" s="2"/>
    </row>
    <row r="2105" spans="3:3" x14ac:dyDescent="0.2">
      <c r="C2105" s="2"/>
    </row>
    <row r="2106" spans="3:3" x14ac:dyDescent="0.2">
      <c r="C2106" s="2"/>
    </row>
    <row r="2107" spans="3:3" x14ac:dyDescent="0.2">
      <c r="C2107" s="2"/>
    </row>
    <row r="2108" spans="3:3" x14ac:dyDescent="0.2">
      <c r="C2108" s="2"/>
    </row>
    <row r="2109" spans="3:3" x14ac:dyDescent="0.2">
      <c r="C2109" s="2"/>
    </row>
    <row r="2110" spans="3:3" x14ac:dyDescent="0.2">
      <c r="C2110" s="2"/>
    </row>
    <row r="2111" spans="3:3" x14ac:dyDescent="0.2">
      <c r="C2111" s="2"/>
    </row>
    <row r="2112" spans="3:3" x14ac:dyDescent="0.2">
      <c r="C2112" s="2"/>
    </row>
    <row r="2113" spans="3:3" x14ac:dyDescent="0.2">
      <c r="C2113" s="2"/>
    </row>
    <row r="2114" spans="3:3" x14ac:dyDescent="0.2">
      <c r="C2114" s="2"/>
    </row>
    <row r="2115" spans="3:3" x14ac:dyDescent="0.2">
      <c r="C2115" s="2"/>
    </row>
    <row r="2116" spans="3:3" x14ac:dyDescent="0.2">
      <c r="C2116" s="2"/>
    </row>
    <row r="2117" spans="3:3" x14ac:dyDescent="0.2">
      <c r="C2117" s="2"/>
    </row>
    <row r="2118" spans="3:3" x14ac:dyDescent="0.2">
      <c r="C2118" s="2"/>
    </row>
    <row r="2119" spans="3:3" x14ac:dyDescent="0.2">
      <c r="C2119" s="2"/>
    </row>
    <row r="2120" spans="3:3" x14ac:dyDescent="0.2">
      <c r="C2120" s="2"/>
    </row>
    <row r="2121" spans="3:3" x14ac:dyDescent="0.2">
      <c r="C2121" s="2"/>
    </row>
    <row r="2122" spans="3:3" x14ac:dyDescent="0.2">
      <c r="C2122" s="2"/>
    </row>
    <row r="2123" spans="3:3" x14ac:dyDescent="0.2">
      <c r="C2123" s="2"/>
    </row>
    <row r="2124" spans="3:3" x14ac:dyDescent="0.2">
      <c r="C2124" s="2"/>
    </row>
    <row r="2125" spans="3:3" x14ac:dyDescent="0.2">
      <c r="C2125" s="2"/>
    </row>
    <row r="2126" spans="3:3" x14ac:dyDescent="0.2">
      <c r="C2126" s="2"/>
    </row>
    <row r="2127" spans="3:3" x14ac:dyDescent="0.2">
      <c r="C2127" s="2"/>
    </row>
    <row r="2128" spans="3:3" x14ac:dyDescent="0.2">
      <c r="C2128" s="2"/>
    </row>
    <row r="2129" spans="3:3" x14ac:dyDescent="0.2">
      <c r="C2129" s="2"/>
    </row>
    <row r="2130" spans="3:3" x14ac:dyDescent="0.2">
      <c r="C2130" s="2"/>
    </row>
    <row r="2131" spans="3:3" x14ac:dyDescent="0.2">
      <c r="C2131" s="2"/>
    </row>
    <row r="2132" spans="3:3" x14ac:dyDescent="0.2">
      <c r="C2132" s="2"/>
    </row>
    <row r="2133" spans="3:3" x14ac:dyDescent="0.2">
      <c r="C2133" s="2"/>
    </row>
    <row r="2134" spans="3:3" x14ac:dyDescent="0.2">
      <c r="C2134" s="2"/>
    </row>
    <row r="2135" spans="3:3" x14ac:dyDescent="0.2">
      <c r="C2135" s="2"/>
    </row>
    <row r="2136" spans="3:3" x14ac:dyDescent="0.2">
      <c r="C2136" s="2"/>
    </row>
    <row r="2137" spans="3:3" x14ac:dyDescent="0.2">
      <c r="C2137" s="2"/>
    </row>
    <row r="2138" spans="3:3" x14ac:dyDescent="0.2">
      <c r="C2138" s="2"/>
    </row>
    <row r="2139" spans="3:3" x14ac:dyDescent="0.2">
      <c r="C2139" s="2"/>
    </row>
    <row r="2140" spans="3:3" x14ac:dyDescent="0.2">
      <c r="C2140" s="2"/>
    </row>
    <row r="2141" spans="3:3" x14ac:dyDescent="0.2">
      <c r="C2141" s="2"/>
    </row>
    <row r="2142" spans="3:3" x14ac:dyDescent="0.2">
      <c r="C2142" s="2"/>
    </row>
    <row r="2143" spans="3:3" x14ac:dyDescent="0.2">
      <c r="C2143" s="2"/>
    </row>
    <row r="2144" spans="3:3" x14ac:dyDescent="0.2">
      <c r="C2144" s="2"/>
    </row>
    <row r="2145" spans="3:3" x14ac:dyDescent="0.2">
      <c r="C2145" s="2"/>
    </row>
    <row r="2146" spans="3:3" x14ac:dyDescent="0.2">
      <c r="C2146" s="2"/>
    </row>
    <row r="2147" spans="3:3" x14ac:dyDescent="0.2">
      <c r="C2147" s="2"/>
    </row>
    <row r="2148" spans="3:3" x14ac:dyDescent="0.2">
      <c r="C2148" s="2"/>
    </row>
    <row r="2149" spans="3:3" x14ac:dyDescent="0.2">
      <c r="C2149" s="2"/>
    </row>
    <row r="2150" spans="3:3" x14ac:dyDescent="0.2">
      <c r="C2150" s="2"/>
    </row>
    <row r="2151" spans="3:3" x14ac:dyDescent="0.2">
      <c r="C2151" s="2"/>
    </row>
    <row r="2152" spans="3:3" x14ac:dyDescent="0.2">
      <c r="C2152" s="2"/>
    </row>
  </sheetData>
  <mergeCells count="4">
    <mergeCell ref="B2:D2"/>
    <mergeCell ref="E2:N2"/>
    <mergeCell ref="B4:B5"/>
    <mergeCell ref="E4:E5"/>
  </mergeCells>
  <conditionalFormatting sqref="B6:C50 B55:C99 B104:C148 B153:C197 B202:C246 B251:C295 B300:C344 B349:C393 B398:C442 B447:C491 B496:C540 B545:C589 B594:C638 B643:C687 B692:C736 B741:C785 B790:C834 B839:C883 B888:C932 B937:C981 B986:C1030 B1035:C1079 B1084:C1128 B1133:C1177 B1182:C1226 B1231:C1275 B1280:C1324 B1329:C1373 B1378:C1422 B1427:C1471 B1476:C1520 B1525:C1569 B1574:C1599 B51:B54 B100:B103 B149:B152 B198:B201 B247:B250 B296:B299 B345:B348 B394:B397 B443:B446 B492:B495 B541:B544 B590:B593 B639:B642 B688:B691 B737:B740 B786:B789 B835:B838 B884:B887 B933:B936 B982:B985 B1031:B1034 B1080:B1083 B1129:B1132 B1178:B1181 B1227:B1230 B1276:B1279 B1325:B1328 B1374:B1377 B1423:B1426 B1472:B1475 B1521:B1524 B1570:B1573">
    <cfRule type="expression" dxfId="111" priority="19">
      <formula>MOD(ROW(),2)=0</formula>
    </cfRule>
    <cfRule type="expression" dxfId="110" priority="20">
      <formula>MOD(ROW(),2)&lt;&gt;0</formula>
    </cfRule>
  </conditionalFormatting>
  <conditionalFormatting sqref="C51:C52 C100:C101 C149:C150 C198:C199 C247:C248 C296:C297 C345:C346 C394:C395 C443:C444 C492:C493 C541:C542 C590:C591 C639:C640 C688:C689 C737:C738 C786:C787 C835:C836 C884:C885 C933:C934 C982:C983 C1031:C1032 C1080:C1081 C1129:C1130 C1178:C1179 C1227:C1228 C1276:C1277 C1325:C1326 C1374:C1375 C1423:C1424 C1472:C1473 C1521:C1522 C1570:C1571">
    <cfRule type="expression" dxfId="109" priority="17">
      <formula>MOD(ROW(),2)=0</formula>
    </cfRule>
    <cfRule type="expression" dxfId="108" priority="18">
      <formula>MOD(ROW(),2)&lt;&gt;0</formula>
    </cfRule>
  </conditionalFormatting>
  <conditionalFormatting sqref="C53:C54 C102:C103 C151:C152 C200:C201 C249:C250 C298:C299 C347:C348 C396:C397 C445:C446 C494:C495 C543:C544 C592:C593 C641:C642 C690:C691 C739:C740 C788:C789 C837:C838 C886:C887 C935:C936 C984:C985 C1033:C1034 C1082:C1083 C1131:C1132 C1180:C1181 C1229:C1230 C1278:C1279 C1327:C1328 C1376:C1377 C1425:C1426 C1474:C1475 C1523:C1524 C1572:C1573">
    <cfRule type="expression" dxfId="107" priority="15">
      <formula>MOD(ROW(),2)=0</formula>
    </cfRule>
    <cfRule type="expression" dxfId="106" priority="16">
      <formula>MOD(ROW(),2)&lt;&gt;0</formula>
    </cfRule>
  </conditionalFormatting>
  <conditionalFormatting sqref="E6:F50 E55:F55 E51:E54">
    <cfRule type="expression" dxfId="105" priority="13">
      <formula>MOD(ROW(),2)=0</formula>
    </cfRule>
    <cfRule type="expression" dxfId="104" priority="14">
      <formula>MOD(ROW(),2)&lt;&gt;0</formula>
    </cfRule>
  </conditionalFormatting>
  <conditionalFormatting sqref="F51:F52">
    <cfRule type="expression" dxfId="103" priority="11">
      <formula>MOD(ROW(),2)=0</formula>
    </cfRule>
    <cfRule type="expression" dxfId="102" priority="12">
      <formula>MOD(ROW(),2)&lt;&gt;0</formula>
    </cfRule>
  </conditionalFormatting>
  <conditionalFormatting sqref="F53:F54">
    <cfRule type="expression" dxfId="101" priority="9">
      <formula>MOD(ROW(),2)=0</formula>
    </cfRule>
    <cfRule type="expression" dxfId="100" priority="10">
      <formula>MOD(ROW(),2)&lt;&gt;0</formula>
    </cfRule>
  </conditionalFormatting>
  <conditionalFormatting sqref="E56:E550">
    <cfRule type="expression" dxfId="99" priority="7">
      <formula>MOD(ROW(),2)=0</formula>
    </cfRule>
    <cfRule type="expression" dxfId="98" priority="8">
      <formula>MOD(ROW(),2)&lt;&gt;0</formula>
    </cfRule>
  </conditionalFormatting>
  <conditionalFormatting sqref="F56:F99 F104:F148 F153:F197 F202:F246 F251:F295 F300:F344 F349:F393 F398:F442 F447:F491 F496:F540 F545:F550">
    <cfRule type="expression" dxfId="97" priority="5">
      <formula>MOD(ROW(),2)=0</formula>
    </cfRule>
    <cfRule type="expression" dxfId="96" priority="6">
      <formula>MOD(ROW(),2)&lt;&gt;0</formula>
    </cfRule>
  </conditionalFormatting>
  <conditionalFormatting sqref="F100:F101 F149:F150 F198:F199 F247:F248 F296:F297 F345:F346 F394:F395 F443:F444 F492:F493 F541:F542">
    <cfRule type="expression" dxfId="95" priority="3">
      <formula>MOD(ROW(),2)=0</formula>
    </cfRule>
    <cfRule type="expression" dxfId="94" priority="4">
      <formula>MOD(ROW(),2)&lt;&gt;0</formula>
    </cfRule>
  </conditionalFormatting>
  <conditionalFormatting sqref="F102:F103 F151:F152 F200:F201 F249:F250 F298:F299 F347:F348 F396:F397 F445:F446 F494:F495 F543:F544">
    <cfRule type="expression" dxfId="93" priority="1">
      <formula>MOD(ROW(),2)=0</formula>
    </cfRule>
    <cfRule type="expression" dxfId="92" priority="2">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D8B9-9885-4D0B-ABAF-A2050F0E4C75}">
  <dimension ref="B2:G450"/>
  <sheetViews>
    <sheetView workbookViewId="0">
      <selection activeCell="B451" sqref="B451"/>
    </sheetView>
  </sheetViews>
  <sheetFormatPr defaultRowHeight="16.5" x14ac:dyDescent="0.3"/>
  <cols>
    <col min="3" max="3" width="17.125" customWidth="1"/>
    <col min="7" max="7" width="9" customWidth="1"/>
  </cols>
  <sheetData>
    <row r="2" spans="2:7" x14ac:dyDescent="0.3">
      <c r="B2" s="2" t="s">
        <v>152</v>
      </c>
    </row>
    <row r="3" spans="2:7" x14ac:dyDescent="0.3">
      <c r="B3" s="2" t="s">
        <v>153</v>
      </c>
    </row>
    <row r="4" spans="2:7" x14ac:dyDescent="0.3">
      <c r="B4" s="1" t="s">
        <v>154</v>
      </c>
      <c r="C4" s="1" t="s">
        <v>155</v>
      </c>
    </row>
    <row r="5" spans="2:7" x14ac:dyDescent="0.3">
      <c r="B5" s="1" t="s">
        <v>156</v>
      </c>
      <c r="C5" s="28" t="s">
        <v>157</v>
      </c>
    </row>
    <row r="6" spans="2:7" x14ac:dyDescent="0.3">
      <c r="B6" s="29" t="s">
        <v>158</v>
      </c>
      <c r="C6" s="20">
        <v>70.313934326171875</v>
      </c>
    </row>
    <row r="7" spans="2:7" x14ac:dyDescent="0.3">
      <c r="B7" s="29" t="s">
        <v>159</v>
      </c>
      <c r="C7" s="20">
        <v>101.5645751953125</v>
      </c>
    </row>
    <row r="8" spans="2:7" x14ac:dyDescent="0.3">
      <c r="B8" s="29" t="s">
        <v>160</v>
      </c>
      <c r="C8" s="20">
        <v>107.0601806640625</v>
      </c>
    </row>
    <row r="9" spans="2:7" x14ac:dyDescent="0.3">
      <c r="B9" s="29" t="s">
        <v>161</v>
      </c>
      <c r="C9" s="20">
        <v>182.41011047363281</v>
      </c>
      <c r="G9" s="30"/>
    </row>
    <row r="10" spans="2:7" x14ac:dyDescent="0.3">
      <c r="B10" s="29" t="s">
        <v>162</v>
      </c>
      <c r="C10" s="20">
        <v>106.54457855224609</v>
      </c>
    </row>
    <row r="11" spans="2:7" x14ac:dyDescent="0.3">
      <c r="B11" s="29" t="s">
        <v>163</v>
      </c>
      <c r="C11" s="20">
        <v>56.145214080810547</v>
      </c>
    </row>
    <row r="12" spans="2:7" x14ac:dyDescent="0.3">
      <c r="B12" s="29" t="s">
        <v>164</v>
      </c>
      <c r="C12" s="20">
        <v>104.05971527099609</v>
      </c>
    </row>
    <row r="13" spans="2:7" x14ac:dyDescent="0.3">
      <c r="B13" s="29" t="s">
        <v>165</v>
      </c>
      <c r="C13" s="20">
        <v>109.44606781005859</v>
      </c>
    </row>
    <row r="14" spans="2:7" x14ac:dyDescent="0.3">
      <c r="B14" s="29" t="s">
        <v>166</v>
      </c>
      <c r="C14" s="20">
        <v>132.91166687011719</v>
      </c>
    </row>
    <row r="15" spans="2:7" x14ac:dyDescent="0.3">
      <c r="B15" s="29" t="s">
        <v>167</v>
      </c>
      <c r="C15" s="20">
        <v>220.17066955566406</v>
      </c>
    </row>
    <row r="16" spans="2:7" x14ac:dyDescent="0.3">
      <c r="B16" s="29" t="s">
        <v>168</v>
      </c>
      <c r="C16" s="20">
        <v>96.771636962890625</v>
      </c>
    </row>
    <row r="17" spans="2:3" x14ac:dyDescent="0.3">
      <c r="B17" s="29" t="s">
        <v>169</v>
      </c>
      <c r="C17" s="20">
        <v>119.37181091308594</v>
      </c>
    </row>
    <row r="18" spans="2:3" x14ac:dyDescent="0.3">
      <c r="B18" s="29" t="s">
        <v>170</v>
      </c>
      <c r="C18" s="20">
        <v>100.07757568359375</v>
      </c>
    </row>
    <row r="19" spans="2:3" x14ac:dyDescent="0.3">
      <c r="B19" s="29" t="s">
        <v>171</v>
      </c>
      <c r="C19" s="20">
        <v>114.72096252441406</v>
      </c>
    </row>
    <row r="20" spans="2:3" x14ac:dyDescent="0.3">
      <c r="B20" s="29" t="s">
        <v>172</v>
      </c>
      <c r="C20" s="20">
        <v>98.069442749023438</v>
      </c>
    </row>
    <row r="21" spans="2:3" x14ac:dyDescent="0.3">
      <c r="B21" s="29" t="s">
        <v>173</v>
      </c>
      <c r="C21" s="20">
        <v>93.311767578125</v>
      </c>
    </row>
    <row r="22" spans="2:3" x14ac:dyDescent="0.3">
      <c r="B22" s="29" t="s">
        <v>174</v>
      </c>
      <c r="C22" s="20">
        <v>104.33283996582031</v>
      </c>
    </row>
    <row r="23" spans="2:3" x14ac:dyDescent="0.3">
      <c r="B23" s="29" t="s">
        <v>175</v>
      </c>
      <c r="C23" s="20">
        <v>64.811103820800781</v>
      </c>
    </row>
    <row r="24" spans="2:3" x14ac:dyDescent="0.3">
      <c r="B24" s="29" t="s">
        <v>176</v>
      </c>
      <c r="C24" s="20">
        <v>121.19149780273438</v>
      </c>
    </row>
    <row r="25" spans="2:3" x14ac:dyDescent="0.3">
      <c r="B25" s="29" t="s">
        <v>177</v>
      </c>
      <c r="C25" s="20">
        <v>137.72163391113281</v>
      </c>
    </row>
    <row r="26" spans="2:3" x14ac:dyDescent="0.3">
      <c r="B26" s="29" t="s">
        <v>178</v>
      </c>
      <c r="C26" s="20">
        <v>57.889530181884766</v>
      </c>
    </row>
    <row r="27" spans="2:3" x14ac:dyDescent="0.3">
      <c r="B27" s="29" t="s">
        <v>179</v>
      </c>
      <c r="C27" s="20">
        <v>86.7164306640625</v>
      </c>
    </row>
    <row r="28" spans="2:3" x14ac:dyDescent="0.3">
      <c r="B28" s="29" t="s">
        <v>180</v>
      </c>
      <c r="C28" s="20">
        <v>96.953201293945313</v>
      </c>
    </row>
    <row r="29" spans="2:3" x14ac:dyDescent="0.3">
      <c r="B29" s="29" t="s">
        <v>181</v>
      </c>
      <c r="C29" s="20">
        <v>40.694934844970703</v>
      </c>
    </row>
    <row r="30" spans="2:3" x14ac:dyDescent="0.3">
      <c r="B30" s="29" t="s">
        <v>182</v>
      </c>
      <c r="C30" s="20">
        <v>115.55469512939453</v>
      </c>
    </row>
    <row r="31" spans="2:3" x14ac:dyDescent="0.3">
      <c r="B31" s="29" t="s">
        <v>183</v>
      </c>
      <c r="C31" s="20">
        <v>81.218826293945313</v>
      </c>
    </row>
    <row r="32" spans="2:3" x14ac:dyDescent="0.3">
      <c r="B32" s="29" t="s">
        <v>184</v>
      </c>
      <c r="C32" s="20">
        <v>61.137992858886719</v>
      </c>
    </row>
    <row r="33" spans="2:3" x14ac:dyDescent="0.3">
      <c r="B33" s="29" t="s">
        <v>185</v>
      </c>
      <c r="C33" s="20">
        <v>58.687225341796875</v>
      </c>
    </row>
    <row r="34" spans="2:3" x14ac:dyDescent="0.3">
      <c r="B34" s="29" t="s">
        <v>186</v>
      </c>
      <c r="C34" s="20">
        <v>111.72234344482422</v>
      </c>
    </row>
    <row r="35" spans="2:3" x14ac:dyDescent="0.3">
      <c r="B35" s="29" t="s">
        <v>187</v>
      </c>
      <c r="C35" s="20">
        <v>103.51773834228516</v>
      </c>
    </row>
    <row r="36" spans="2:3" x14ac:dyDescent="0.3">
      <c r="B36" s="29" t="s">
        <v>188</v>
      </c>
      <c r="C36" s="20">
        <v>137.76274108886719</v>
      </c>
    </row>
    <row r="37" spans="2:3" x14ac:dyDescent="0.3">
      <c r="B37" s="29" t="s">
        <v>189</v>
      </c>
      <c r="C37" s="20">
        <v>92.229263305664063</v>
      </c>
    </row>
    <row r="38" spans="2:3" x14ac:dyDescent="0.3">
      <c r="B38" s="29" t="s">
        <v>190</v>
      </c>
      <c r="C38" s="20">
        <v>123.545654296875</v>
      </c>
    </row>
    <row r="39" spans="2:3" x14ac:dyDescent="0.3">
      <c r="B39" s="29" t="s">
        <v>191</v>
      </c>
      <c r="C39" s="20">
        <v>85.274017333984375</v>
      </c>
    </row>
    <row r="40" spans="2:3" x14ac:dyDescent="0.3">
      <c r="B40" s="29" t="s">
        <v>192</v>
      </c>
      <c r="C40" s="20">
        <v>61.864593505859375</v>
      </c>
    </row>
    <row r="41" spans="2:3" x14ac:dyDescent="0.3">
      <c r="B41" s="29" t="s">
        <v>193</v>
      </c>
      <c r="C41" s="20">
        <v>93.311767578125</v>
      </c>
    </row>
    <row r="42" spans="2:3" x14ac:dyDescent="0.3">
      <c r="B42" s="29" t="s">
        <v>194</v>
      </c>
      <c r="C42" s="20">
        <v>97.579513549804688</v>
      </c>
    </row>
    <row r="43" spans="2:3" x14ac:dyDescent="0.3">
      <c r="B43" s="29" t="s">
        <v>195</v>
      </c>
      <c r="C43" s="20">
        <v>149.49830627441406</v>
      </c>
    </row>
    <row r="44" spans="2:3" x14ac:dyDescent="0.3">
      <c r="B44" s="29" t="s">
        <v>196</v>
      </c>
      <c r="C44" s="20">
        <v>90.659744262695313</v>
      </c>
    </row>
    <row r="45" spans="2:3" x14ac:dyDescent="0.3">
      <c r="B45" s="29" t="s">
        <v>197</v>
      </c>
      <c r="C45" s="20">
        <v>72.349372863769531</v>
      </c>
    </row>
    <row r="46" spans="2:3" x14ac:dyDescent="0.3">
      <c r="B46" s="29" t="s">
        <v>198</v>
      </c>
      <c r="C46" s="20">
        <v>77.811996459960938</v>
      </c>
    </row>
    <row r="47" spans="2:3" x14ac:dyDescent="0.3">
      <c r="B47" s="29" t="s">
        <v>199</v>
      </c>
      <c r="C47" s="20">
        <v>75.715835571289063</v>
      </c>
    </row>
    <row r="48" spans="2:3" x14ac:dyDescent="0.3">
      <c r="B48" s="29" t="s">
        <v>200</v>
      </c>
      <c r="C48" s="20">
        <v>80.663169860839844</v>
      </c>
    </row>
    <row r="49" spans="2:3" x14ac:dyDescent="0.3">
      <c r="B49" s="29" t="s">
        <v>201</v>
      </c>
      <c r="C49" s="20">
        <v>62.110645294189453</v>
      </c>
    </row>
    <row r="50" spans="2:3" x14ac:dyDescent="0.3">
      <c r="B50" s="29" t="s">
        <v>202</v>
      </c>
      <c r="C50" s="20">
        <v>89.875869750976563</v>
      </c>
    </row>
    <row r="51" spans="2:3" x14ac:dyDescent="0.3">
      <c r="B51" s="29" t="s">
        <v>203</v>
      </c>
      <c r="C51" s="20">
        <v>96.576316833496094</v>
      </c>
    </row>
    <row r="52" spans="2:3" x14ac:dyDescent="0.3">
      <c r="B52" s="29" t="s">
        <v>204</v>
      </c>
      <c r="C52" s="20">
        <v>70.266586303710938</v>
      </c>
    </row>
    <row r="53" spans="2:3" x14ac:dyDescent="0.3">
      <c r="B53" s="29" t="s">
        <v>205</v>
      </c>
      <c r="C53" s="20">
        <v>84.937637329101563</v>
      </c>
    </row>
    <row r="54" spans="2:3" x14ac:dyDescent="0.3">
      <c r="B54" s="29" t="s">
        <v>206</v>
      </c>
      <c r="C54" s="20">
        <v>87.282211303710938</v>
      </c>
    </row>
    <row r="55" spans="2:3" x14ac:dyDescent="0.3">
      <c r="B55" s="29" t="s">
        <v>207</v>
      </c>
      <c r="C55" s="20">
        <v>68.535881042480469</v>
      </c>
    </row>
    <row r="56" spans="2:3" x14ac:dyDescent="0.3">
      <c r="B56" s="29" t="s">
        <v>208</v>
      </c>
      <c r="C56" s="20">
        <v>74.944969177246094</v>
      </c>
    </row>
    <row r="57" spans="2:3" x14ac:dyDescent="0.3">
      <c r="B57" s="29" t="s">
        <v>209</v>
      </c>
      <c r="C57" s="20">
        <v>83.65069580078125</v>
      </c>
    </row>
    <row r="58" spans="2:3" x14ac:dyDescent="0.3">
      <c r="B58" s="29" t="s">
        <v>210</v>
      </c>
      <c r="C58" s="20">
        <v>120.23839569091797</v>
      </c>
    </row>
    <row r="59" spans="2:3" x14ac:dyDescent="0.3">
      <c r="B59" s="29" t="s">
        <v>211</v>
      </c>
      <c r="C59" s="20">
        <v>74.356170654296875</v>
      </c>
    </row>
    <row r="60" spans="2:3" x14ac:dyDescent="0.3">
      <c r="B60" s="29" t="s">
        <v>212</v>
      </c>
      <c r="C60" s="20">
        <v>61.137992858886719</v>
      </c>
    </row>
    <row r="61" spans="2:3" x14ac:dyDescent="0.3">
      <c r="B61" s="29" t="s">
        <v>213</v>
      </c>
      <c r="C61" s="20">
        <v>102.23974609375</v>
      </c>
    </row>
    <row r="62" spans="2:3" x14ac:dyDescent="0.3">
      <c r="B62" s="29" t="s">
        <v>214</v>
      </c>
      <c r="C62" s="20">
        <v>116.48590087890625</v>
      </c>
    </row>
    <row r="63" spans="2:3" x14ac:dyDescent="0.3">
      <c r="B63" s="29" t="s">
        <v>215</v>
      </c>
      <c r="C63" s="20">
        <v>53.061725616455078</v>
      </c>
    </row>
    <row r="64" spans="2:3" x14ac:dyDescent="0.3">
      <c r="B64" s="29" t="s">
        <v>216</v>
      </c>
      <c r="C64" s="20">
        <v>128.32041931152344</v>
      </c>
    </row>
    <row r="65" spans="2:3" x14ac:dyDescent="0.3">
      <c r="B65" s="29" t="s">
        <v>217</v>
      </c>
      <c r="C65" s="20">
        <v>80.14276123046875</v>
      </c>
    </row>
    <row r="66" spans="2:3" x14ac:dyDescent="0.3">
      <c r="B66" s="29" t="s">
        <v>218</v>
      </c>
      <c r="C66" s="20">
        <v>110.05207824707031</v>
      </c>
    </row>
    <row r="67" spans="2:3" x14ac:dyDescent="0.3">
      <c r="B67" s="29" t="s">
        <v>219</v>
      </c>
      <c r="C67" s="20">
        <v>44.613704681396484</v>
      </c>
    </row>
    <row r="68" spans="2:3" x14ac:dyDescent="0.3">
      <c r="B68" s="29" t="s">
        <v>220</v>
      </c>
      <c r="C68" s="20">
        <v>110.65689849853516</v>
      </c>
    </row>
    <row r="69" spans="2:3" x14ac:dyDescent="0.3">
      <c r="B69" s="29" t="s">
        <v>221</v>
      </c>
      <c r="C69" s="20">
        <v>52.395622253417969</v>
      </c>
    </row>
    <row r="70" spans="2:3" x14ac:dyDescent="0.3">
      <c r="B70" s="29" t="s">
        <v>222</v>
      </c>
      <c r="C70" s="20">
        <v>130.75924682617188</v>
      </c>
    </row>
    <row r="71" spans="2:3" x14ac:dyDescent="0.3">
      <c r="B71" s="29" t="s">
        <v>223</v>
      </c>
      <c r="C71" s="20">
        <v>263.64468383789063</v>
      </c>
    </row>
    <row r="72" spans="2:3" x14ac:dyDescent="0.3">
      <c r="B72" s="29" t="s">
        <v>224</v>
      </c>
      <c r="C72" s="20">
        <v>114.45864105224609</v>
      </c>
    </row>
    <row r="73" spans="2:3" x14ac:dyDescent="0.3">
      <c r="B73" s="29" t="s">
        <v>225</v>
      </c>
      <c r="C73" s="20">
        <v>173.35926818847656</v>
      </c>
    </row>
    <row r="74" spans="2:3" x14ac:dyDescent="0.3">
      <c r="B74" s="29" t="s">
        <v>226</v>
      </c>
      <c r="C74" s="20">
        <v>161.98374938964844</v>
      </c>
    </row>
    <row r="75" spans="2:3" x14ac:dyDescent="0.3">
      <c r="B75" s="29" t="s">
        <v>227</v>
      </c>
      <c r="C75" s="20">
        <v>193.082275390625</v>
      </c>
    </row>
    <row r="76" spans="2:3" x14ac:dyDescent="0.3">
      <c r="B76" s="29" t="s">
        <v>228</v>
      </c>
      <c r="C76" s="20">
        <v>338.40078735351563</v>
      </c>
    </row>
    <row r="77" spans="2:3" x14ac:dyDescent="0.3">
      <c r="B77" s="29" t="s">
        <v>229</v>
      </c>
      <c r="C77" s="20">
        <v>242.74734497070313</v>
      </c>
    </row>
    <row r="78" spans="2:3" x14ac:dyDescent="0.3">
      <c r="B78" s="29" t="s">
        <v>230</v>
      </c>
      <c r="C78" s="20">
        <v>69.332809448242188</v>
      </c>
    </row>
    <row r="79" spans="2:3" x14ac:dyDescent="0.3">
      <c r="B79" s="29" t="s">
        <v>231</v>
      </c>
      <c r="C79" s="20">
        <v>97.039268493652344</v>
      </c>
    </row>
    <row r="80" spans="2:3" x14ac:dyDescent="0.3">
      <c r="B80" s="29" t="s">
        <v>232</v>
      </c>
      <c r="C80" s="20">
        <v>118.82035827636719</v>
      </c>
    </row>
    <row r="81" spans="2:3" x14ac:dyDescent="0.3">
      <c r="B81" s="29" t="s">
        <v>233</v>
      </c>
      <c r="C81" s="20">
        <v>85.23565673828125</v>
      </c>
    </row>
    <row r="82" spans="2:3" x14ac:dyDescent="0.3">
      <c r="B82" s="29" t="s">
        <v>234</v>
      </c>
      <c r="C82" s="20">
        <v>125.34039306640625</v>
      </c>
    </row>
    <row r="83" spans="2:3" x14ac:dyDescent="0.3">
      <c r="B83" s="29" t="s">
        <v>235</v>
      </c>
      <c r="C83" s="20">
        <v>88.48260498046875</v>
      </c>
    </row>
    <row r="84" spans="2:3" x14ac:dyDescent="0.3">
      <c r="B84" s="29" t="s">
        <v>236</v>
      </c>
      <c r="C84" s="20">
        <v>133.49153137207031</v>
      </c>
    </row>
    <row r="85" spans="2:3" x14ac:dyDescent="0.3">
      <c r="B85" s="29" t="s">
        <v>237</v>
      </c>
      <c r="C85" s="20">
        <v>105.3839111328125</v>
      </c>
    </row>
    <row r="86" spans="2:3" x14ac:dyDescent="0.3">
      <c r="B86" s="29" t="s">
        <v>238</v>
      </c>
      <c r="C86" s="20">
        <v>100.83919525146484</v>
      </c>
    </row>
    <row r="87" spans="2:3" x14ac:dyDescent="0.3">
      <c r="B87" s="29" t="s">
        <v>239</v>
      </c>
      <c r="C87" s="20">
        <v>141.17488098144531</v>
      </c>
    </row>
    <row r="88" spans="2:3" x14ac:dyDescent="0.3">
      <c r="B88" s="29" t="s">
        <v>240</v>
      </c>
      <c r="C88" s="20">
        <v>129.60563659667969</v>
      </c>
    </row>
    <row r="89" spans="2:3" x14ac:dyDescent="0.3">
      <c r="B89" s="29" t="s">
        <v>241</v>
      </c>
      <c r="C89" s="20">
        <v>87.293739318847656</v>
      </c>
    </row>
    <row r="90" spans="2:3" x14ac:dyDescent="0.3">
      <c r="B90" s="29" t="s">
        <v>242</v>
      </c>
      <c r="C90" s="20">
        <v>86.490013122558594</v>
      </c>
    </row>
    <row r="91" spans="2:3" x14ac:dyDescent="0.3">
      <c r="B91" s="29" t="s">
        <v>243</v>
      </c>
      <c r="C91" s="20">
        <v>76.880989074707031</v>
      </c>
    </row>
    <row r="92" spans="2:3" x14ac:dyDescent="0.3">
      <c r="B92" s="29" t="s">
        <v>244</v>
      </c>
      <c r="C92" s="20">
        <v>85.701980590820313</v>
      </c>
    </row>
    <row r="93" spans="2:3" x14ac:dyDescent="0.3">
      <c r="B93" s="29" t="s">
        <v>245</v>
      </c>
      <c r="C93" s="20">
        <v>56.292003631591797</v>
      </c>
    </row>
    <row r="94" spans="2:3" x14ac:dyDescent="0.3">
      <c r="B94" s="29" t="s">
        <v>246</v>
      </c>
      <c r="C94" s="20">
        <v>73.125114440917969</v>
      </c>
    </row>
    <row r="95" spans="2:3" x14ac:dyDescent="0.3">
      <c r="B95" s="29" t="s">
        <v>247</v>
      </c>
      <c r="C95" s="20">
        <v>108.96604919433594</v>
      </c>
    </row>
    <row r="96" spans="2:3" x14ac:dyDescent="0.3">
      <c r="B96" s="29" t="s">
        <v>248</v>
      </c>
      <c r="C96" s="20">
        <v>90.342758178710938</v>
      </c>
    </row>
    <row r="97" spans="2:3" x14ac:dyDescent="0.3">
      <c r="B97" s="29" t="s">
        <v>249</v>
      </c>
      <c r="C97" s="20">
        <v>90.820762634277344</v>
      </c>
    </row>
    <row r="98" spans="2:3" x14ac:dyDescent="0.3">
      <c r="B98" s="29" t="s">
        <v>250</v>
      </c>
      <c r="C98" s="20">
        <v>147.79147338867188</v>
      </c>
    </row>
    <row r="99" spans="2:3" x14ac:dyDescent="0.3">
      <c r="B99" s="29" t="s">
        <v>251</v>
      </c>
      <c r="C99" s="20">
        <v>88.64617919921875</v>
      </c>
    </row>
    <row r="100" spans="2:3" x14ac:dyDescent="0.3">
      <c r="B100" s="29" t="s">
        <v>252</v>
      </c>
      <c r="C100" s="20">
        <v>125.20504760742188</v>
      </c>
    </row>
    <row r="101" spans="2:3" x14ac:dyDescent="0.3">
      <c r="B101" s="29" t="s">
        <v>253</v>
      </c>
      <c r="C101" s="20">
        <v>67.801094055175781</v>
      </c>
    </row>
    <row r="102" spans="2:3" x14ac:dyDescent="0.3">
      <c r="B102" s="29" t="s">
        <v>254</v>
      </c>
      <c r="C102" s="20">
        <v>90.37847900390625</v>
      </c>
    </row>
    <row r="103" spans="2:3" x14ac:dyDescent="0.3">
      <c r="B103" s="29" t="s">
        <v>255</v>
      </c>
      <c r="C103" s="20">
        <v>133.03483581542969</v>
      </c>
    </row>
    <row r="104" spans="2:3" x14ac:dyDescent="0.3">
      <c r="B104" s="29" t="s">
        <v>256</v>
      </c>
      <c r="C104" s="20">
        <v>137.82563781738281</v>
      </c>
    </row>
    <row r="105" spans="2:3" x14ac:dyDescent="0.3">
      <c r="B105" s="29" t="s">
        <v>257</v>
      </c>
      <c r="C105" s="20">
        <v>117.78018951416016</v>
      </c>
    </row>
    <row r="106" spans="2:3" x14ac:dyDescent="0.3">
      <c r="B106" s="29" t="s">
        <v>258</v>
      </c>
      <c r="C106" s="20">
        <v>118.61979675292969</v>
      </c>
    </row>
    <row r="107" spans="2:3" x14ac:dyDescent="0.3">
      <c r="B107" s="29" t="s">
        <v>259</v>
      </c>
      <c r="C107" s="20">
        <v>48.919776916503906</v>
      </c>
    </row>
    <row r="108" spans="2:3" x14ac:dyDescent="0.3">
      <c r="B108" s="29" t="s">
        <v>260</v>
      </c>
      <c r="C108" s="20">
        <v>81.947441101074219</v>
      </c>
    </row>
    <row r="109" spans="2:3" x14ac:dyDescent="0.3">
      <c r="B109" s="29" t="s">
        <v>261</v>
      </c>
      <c r="C109" s="20">
        <v>53.519378662109375</v>
      </c>
    </row>
    <row r="110" spans="2:3" x14ac:dyDescent="0.3">
      <c r="B110" s="29" t="s">
        <v>262</v>
      </c>
      <c r="C110" s="20">
        <v>109.36058807373047</v>
      </c>
    </row>
    <row r="111" spans="2:3" x14ac:dyDescent="0.3">
      <c r="B111" s="29" t="s">
        <v>263</v>
      </c>
      <c r="C111" s="20">
        <v>119.33473968505859</v>
      </c>
    </row>
    <row r="112" spans="2:3" x14ac:dyDescent="0.3">
      <c r="B112" s="29" t="s">
        <v>264</v>
      </c>
      <c r="C112" s="20">
        <v>91.668540954589844</v>
      </c>
    </row>
    <row r="113" spans="2:3" x14ac:dyDescent="0.3">
      <c r="B113" s="29" t="s">
        <v>265</v>
      </c>
      <c r="C113" s="20">
        <v>88.616462707519531</v>
      </c>
    </row>
    <row r="114" spans="2:3" x14ac:dyDescent="0.3">
      <c r="B114" s="29" t="s">
        <v>266</v>
      </c>
      <c r="C114" s="20">
        <v>100.26830291748047</v>
      </c>
    </row>
    <row r="115" spans="2:3" x14ac:dyDescent="0.3">
      <c r="B115" s="29" t="s">
        <v>267</v>
      </c>
      <c r="C115" s="20">
        <v>74.161964416503906</v>
      </c>
    </row>
    <row r="116" spans="2:3" x14ac:dyDescent="0.3">
      <c r="B116" s="29" t="s">
        <v>268</v>
      </c>
      <c r="C116" s="20">
        <v>107.92826843261719</v>
      </c>
    </row>
    <row r="117" spans="2:3" x14ac:dyDescent="0.3">
      <c r="B117" s="29" t="s">
        <v>269</v>
      </c>
      <c r="C117" s="20">
        <v>73.683807373046875</v>
      </c>
    </row>
    <row r="118" spans="2:3" x14ac:dyDescent="0.3">
      <c r="B118" s="29" t="s">
        <v>270</v>
      </c>
      <c r="C118" s="20">
        <v>110.74463653564453</v>
      </c>
    </row>
    <row r="119" spans="2:3" x14ac:dyDescent="0.3">
      <c r="B119" s="29" t="s">
        <v>271</v>
      </c>
      <c r="C119" s="20">
        <v>122.68769073486328</v>
      </c>
    </row>
    <row r="120" spans="2:3" x14ac:dyDescent="0.3">
      <c r="B120" s="29" t="s">
        <v>272</v>
      </c>
      <c r="C120" s="20">
        <v>101.27178955078125</v>
      </c>
    </row>
    <row r="121" spans="2:3" x14ac:dyDescent="0.3">
      <c r="B121" s="29" t="s">
        <v>273</v>
      </c>
      <c r="C121" s="20">
        <v>74.686538696289063</v>
      </c>
    </row>
    <row r="122" spans="2:3" x14ac:dyDescent="0.3">
      <c r="B122" s="29" t="s">
        <v>274</v>
      </c>
      <c r="C122" s="20">
        <v>95.554840087890625</v>
      </c>
    </row>
    <row r="123" spans="2:3" x14ac:dyDescent="0.3">
      <c r="B123" s="29" t="s">
        <v>275</v>
      </c>
      <c r="C123" s="20">
        <v>131.1907958984375</v>
      </c>
    </row>
    <row r="124" spans="2:3" x14ac:dyDescent="0.3">
      <c r="B124" s="29" t="s">
        <v>276</v>
      </c>
      <c r="C124" s="20">
        <v>124.62330627441406</v>
      </c>
    </row>
    <row r="125" spans="2:3" x14ac:dyDescent="0.3">
      <c r="B125" s="29" t="s">
        <v>277</v>
      </c>
      <c r="C125" s="20">
        <v>65.633621215820313</v>
      </c>
    </row>
    <row r="126" spans="2:3" x14ac:dyDescent="0.3">
      <c r="B126" s="29" t="s">
        <v>278</v>
      </c>
      <c r="C126" s="20">
        <v>93.555778503417969</v>
      </c>
    </row>
    <row r="127" spans="2:3" x14ac:dyDescent="0.3">
      <c r="B127" s="29" t="s">
        <v>279</v>
      </c>
      <c r="C127" s="20">
        <v>73.07135009765625</v>
      </c>
    </row>
    <row r="128" spans="2:3" x14ac:dyDescent="0.3">
      <c r="B128" s="29" t="s">
        <v>280</v>
      </c>
      <c r="C128" s="20">
        <v>134.88299560546875</v>
      </c>
    </row>
    <row r="129" spans="2:3" x14ac:dyDescent="0.3">
      <c r="B129" s="29" t="s">
        <v>281</v>
      </c>
      <c r="C129" s="20">
        <v>80.704856872558594</v>
      </c>
    </row>
    <row r="130" spans="2:3" x14ac:dyDescent="0.3">
      <c r="B130" s="29" t="s">
        <v>282</v>
      </c>
      <c r="C130" s="20">
        <v>158.60447692871094</v>
      </c>
    </row>
    <row r="131" spans="2:3" x14ac:dyDescent="0.3">
      <c r="B131" s="29" t="s">
        <v>283</v>
      </c>
      <c r="C131" s="20">
        <v>106.34878540039063</v>
      </c>
    </row>
    <row r="132" spans="2:3" x14ac:dyDescent="0.3">
      <c r="B132" s="29" t="s">
        <v>284</v>
      </c>
      <c r="C132" s="20">
        <v>66.836174011230469</v>
      </c>
    </row>
    <row r="133" spans="2:3" x14ac:dyDescent="0.3">
      <c r="B133" s="29" t="s">
        <v>285</v>
      </c>
      <c r="C133" s="20">
        <v>44.671554565429688</v>
      </c>
    </row>
    <row r="134" spans="2:3" x14ac:dyDescent="0.3">
      <c r="B134" s="29" t="s">
        <v>286</v>
      </c>
      <c r="C134" s="20">
        <v>59.820636749267578</v>
      </c>
    </row>
    <row r="135" spans="2:3" x14ac:dyDescent="0.3">
      <c r="B135" s="29" t="s">
        <v>287</v>
      </c>
      <c r="C135" s="20">
        <v>69.529159545898438</v>
      </c>
    </row>
    <row r="136" spans="2:3" x14ac:dyDescent="0.3">
      <c r="B136" s="29" t="s">
        <v>288</v>
      </c>
      <c r="C136" s="20">
        <v>50.702568054199219</v>
      </c>
    </row>
    <row r="137" spans="2:3" x14ac:dyDescent="0.3">
      <c r="B137" s="29" t="s">
        <v>289</v>
      </c>
      <c r="C137" s="20">
        <v>124.11428833007813</v>
      </c>
    </row>
    <row r="138" spans="2:3" x14ac:dyDescent="0.3">
      <c r="B138" s="29" t="s">
        <v>290</v>
      </c>
      <c r="C138" s="20">
        <v>43.833599090576172</v>
      </c>
    </row>
    <row r="139" spans="2:3" x14ac:dyDescent="0.3">
      <c r="B139" s="29" t="s">
        <v>291</v>
      </c>
      <c r="C139" s="20">
        <v>125.366455078125</v>
      </c>
    </row>
    <row r="140" spans="2:3" x14ac:dyDescent="0.3">
      <c r="B140" s="29" t="s">
        <v>292</v>
      </c>
      <c r="C140" s="20">
        <v>115.87993621826172</v>
      </c>
    </row>
    <row r="141" spans="2:3" x14ac:dyDescent="0.3">
      <c r="B141" s="29" t="s">
        <v>293</v>
      </c>
      <c r="C141" s="20">
        <v>96.616554260253906</v>
      </c>
    </row>
    <row r="142" spans="2:3" x14ac:dyDescent="0.3">
      <c r="B142" s="29" t="s">
        <v>294</v>
      </c>
      <c r="C142" s="20">
        <v>131.23017883300781</v>
      </c>
    </row>
    <row r="143" spans="2:3" x14ac:dyDescent="0.3">
      <c r="B143" s="29" t="s">
        <v>295</v>
      </c>
      <c r="C143" s="20">
        <v>124.26982879638672</v>
      </c>
    </row>
    <row r="144" spans="2:3" x14ac:dyDescent="0.3">
      <c r="B144" s="29" t="s">
        <v>296</v>
      </c>
      <c r="C144" s="20">
        <v>73.104942321777344</v>
      </c>
    </row>
    <row r="145" spans="2:3" x14ac:dyDescent="0.3">
      <c r="B145" s="29" t="s">
        <v>297</v>
      </c>
      <c r="C145" s="20">
        <v>76.8662109375</v>
      </c>
    </row>
    <row r="146" spans="2:3" x14ac:dyDescent="0.3">
      <c r="B146" s="29" t="s">
        <v>298</v>
      </c>
      <c r="C146" s="20">
        <v>30.994785308837891</v>
      </c>
    </row>
    <row r="147" spans="2:3" x14ac:dyDescent="0.3">
      <c r="B147" s="29" t="s">
        <v>299</v>
      </c>
      <c r="C147" s="20">
        <v>119.37181091308594</v>
      </c>
    </row>
    <row r="148" spans="2:3" x14ac:dyDescent="0.3">
      <c r="B148" s="29" t="s">
        <v>300</v>
      </c>
      <c r="C148" s="20">
        <v>34.902534484863281</v>
      </c>
    </row>
    <row r="149" spans="2:3" x14ac:dyDescent="0.3">
      <c r="B149" s="29" t="s">
        <v>301</v>
      </c>
      <c r="C149" s="20">
        <v>52.045886993408203</v>
      </c>
    </row>
    <row r="150" spans="2:3" x14ac:dyDescent="0.3">
      <c r="B150" s="29" t="s">
        <v>302</v>
      </c>
      <c r="C150" s="20">
        <v>55.517898559570313</v>
      </c>
    </row>
    <row r="151" spans="2:3" x14ac:dyDescent="0.3">
      <c r="B151" s="29" t="s">
        <v>303</v>
      </c>
      <c r="C151" s="20">
        <v>78.870658874511719</v>
      </c>
    </row>
    <row r="152" spans="2:3" x14ac:dyDescent="0.3">
      <c r="B152" s="29" t="s">
        <v>304</v>
      </c>
      <c r="C152" s="20">
        <v>37.181880950927734</v>
      </c>
    </row>
    <row r="153" spans="2:3" x14ac:dyDescent="0.3">
      <c r="B153" s="29" t="s">
        <v>305</v>
      </c>
      <c r="C153" s="20">
        <v>29.88140869140625</v>
      </c>
    </row>
    <row r="154" spans="2:3" x14ac:dyDescent="0.3">
      <c r="B154" s="29" t="s">
        <v>306</v>
      </c>
      <c r="C154" s="20">
        <v>70.555221557617188</v>
      </c>
    </row>
    <row r="155" spans="2:3" x14ac:dyDescent="0.3">
      <c r="B155" s="29" t="s">
        <v>307</v>
      </c>
      <c r="C155" s="20">
        <v>44.463996887207031</v>
      </c>
    </row>
    <row r="156" spans="2:3" x14ac:dyDescent="0.3">
      <c r="B156" s="29" t="s">
        <v>308</v>
      </c>
      <c r="C156" s="20">
        <v>69.591758728027344</v>
      </c>
    </row>
    <row r="157" spans="2:3" x14ac:dyDescent="0.3">
      <c r="B157" s="29" t="s">
        <v>309</v>
      </c>
      <c r="C157" s="20">
        <v>75.94952392578125</v>
      </c>
    </row>
    <row r="158" spans="2:3" x14ac:dyDescent="0.3">
      <c r="B158" s="29" t="s">
        <v>310</v>
      </c>
      <c r="C158" s="20">
        <v>55.28033447265625</v>
      </c>
    </row>
    <row r="159" spans="2:3" x14ac:dyDescent="0.3">
      <c r="B159" s="29" t="s">
        <v>311</v>
      </c>
      <c r="C159" s="20">
        <v>58.733470916748047</v>
      </c>
    </row>
    <row r="160" spans="2:3" x14ac:dyDescent="0.3">
      <c r="B160" s="29" t="s">
        <v>312</v>
      </c>
      <c r="C160" s="20">
        <v>37.907901763916016</v>
      </c>
    </row>
    <row r="161" spans="2:3" x14ac:dyDescent="0.3">
      <c r="B161" s="29" t="s">
        <v>313</v>
      </c>
      <c r="C161" s="20">
        <v>45.651233673095703</v>
      </c>
    </row>
    <row r="162" spans="2:3" x14ac:dyDescent="0.3">
      <c r="B162" s="29" t="s">
        <v>314</v>
      </c>
      <c r="C162" s="20">
        <v>56.039680480957031</v>
      </c>
    </row>
    <row r="163" spans="2:3" x14ac:dyDescent="0.3">
      <c r="B163" s="29" t="s">
        <v>315</v>
      </c>
      <c r="C163" s="20">
        <v>56.648143768310547</v>
      </c>
    </row>
    <row r="164" spans="2:3" x14ac:dyDescent="0.3">
      <c r="B164" s="29" t="s">
        <v>316</v>
      </c>
      <c r="C164" s="20">
        <v>90.069816589355469</v>
      </c>
    </row>
    <row r="165" spans="2:3" x14ac:dyDescent="0.3">
      <c r="B165" s="29" t="s">
        <v>317</v>
      </c>
      <c r="C165" s="20">
        <v>39.836612701416016</v>
      </c>
    </row>
    <row r="166" spans="2:3" x14ac:dyDescent="0.3">
      <c r="B166" s="29" t="s">
        <v>318</v>
      </c>
      <c r="C166" s="20">
        <v>52.002632141113281</v>
      </c>
    </row>
    <row r="167" spans="2:3" x14ac:dyDescent="0.3">
      <c r="B167" s="29" t="s">
        <v>319</v>
      </c>
      <c r="C167" s="20">
        <v>59.365016937255859</v>
      </c>
    </row>
    <row r="168" spans="2:3" x14ac:dyDescent="0.3">
      <c r="B168" s="29" t="s">
        <v>320</v>
      </c>
      <c r="C168" s="20">
        <v>44.011085510253906</v>
      </c>
    </row>
    <row r="169" spans="2:3" x14ac:dyDescent="0.3">
      <c r="B169" s="29" t="s">
        <v>321</v>
      </c>
      <c r="C169" s="20">
        <v>31.064146041870117</v>
      </c>
    </row>
    <row r="170" spans="2:3" x14ac:dyDescent="0.3">
      <c r="B170" s="29" t="s">
        <v>322</v>
      </c>
      <c r="C170" s="20">
        <v>50.906639099121094</v>
      </c>
    </row>
    <row r="171" spans="2:3" x14ac:dyDescent="0.3">
      <c r="B171" s="29" t="s">
        <v>323</v>
      </c>
      <c r="C171" s="20">
        <v>87.94427490234375</v>
      </c>
    </row>
    <row r="172" spans="2:3" x14ac:dyDescent="0.3">
      <c r="B172" s="29" t="s">
        <v>324</v>
      </c>
      <c r="C172" s="20">
        <v>44.421405792236328</v>
      </c>
    </row>
    <row r="173" spans="2:3" x14ac:dyDescent="0.3">
      <c r="B173" s="29" t="s">
        <v>325</v>
      </c>
      <c r="C173" s="20">
        <v>41.287998199462891</v>
      </c>
    </row>
    <row r="174" spans="2:3" x14ac:dyDescent="0.3">
      <c r="B174" s="29" t="s">
        <v>326</v>
      </c>
      <c r="C174" s="20">
        <v>100.81727600097656</v>
      </c>
    </row>
    <row r="175" spans="2:3" x14ac:dyDescent="0.3">
      <c r="B175" s="29" t="s">
        <v>327</v>
      </c>
      <c r="C175" s="20">
        <v>110.61824035644531</v>
      </c>
    </row>
    <row r="176" spans="2:3" x14ac:dyDescent="0.3">
      <c r="B176" s="29" t="s">
        <v>328</v>
      </c>
      <c r="C176" s="20">
        <v>108.84150695800781</v>
      </c>
    </row>
    <row r="177" spans="2:3" x14ac:dyDescent="0.3">
      <c r="B177" s="29" t="s">
        <v>329</v>
      </c>
      <c r="C177" s="20">
        <v>31.170438766479492</v>
      </c>
    </row>
    <row r="178" spans="2:3" x14ac:dyDescent="0.3">
      <c r="B178" s="29" t="s">
        <v>330</v>
      </c>
      <c r="C178" s="20">
        <v>44.998310089111328</v>
      </c>
    </row>
    <row r="179" spans="2:3" x14ac:dyDescent="0.3">
      <c r="B179" s="29" t="s">
        <v>331</v>
      </c>
      <c r="C179" s="20">
        <v>55.673408508300781</v>
      </c>
    </row>
    <row r="180" spans="2:3" x14ac:dyDescent="0.3">
      <c r="B180" s="29" t="s">
        <v>332</v>
      </c>
      <c r="C180" s="20">
        <v>37.577117919921875</v>
      </c>
    </row>
    <row r="181" spans="2:3" x14ac:dyDescent="0.3">
      <c r="B181" s="29" t="s">
        <v>333</v>
      </c>
      <c r="C181" s="20">
        <v>39.830471038818359</v>
      </c>
    </row>
    <row r="182" spans="2:3" x14ac:dyDescent="0.3">
      <c r="B182" s="29" t="s">
        <v>334</v>
      </c>
      <c r="C182" s="20">
        <v>91.402915954589844</v>
      </c>
    </row>
    <row r="183" spans="2:3" x14ac:dyDescent="0.3">
      <c r="B183" s="29" t="s">
        <v>335</v>
      </c>
      <c r="C183" s="20">
        <v>68.725471496582031</v>
      </c>
    </row>
    <row r="184" spans="2:3" x14ac:dyDescent="0.3">
      <c r="B184" s="29" t="s">
        <v>336</v>
      </c>
      <c r="C184" s="20">
        <v>79.299766540527344</v>
      </c>
    </row>
    <row r="185" spans="2:3" x14ac:dyDescent="0.3">
      <c r="B185" s="29" t="s">
        <v>337</v>
      </c>
      <c r="C185" s="20">
        <v>46.964572906494141</v>
      </c>
    </row>
    <row r="186" spans="2:3" x14ac:dyDescent="0.3">
      <c r="B186" s="29" t="s">
        <v>338</v>
      </c>
      <c r="C186" s="20">
        <v>47.135353088378906</v>
      </c>
    </row>
    <row r="187" spans="2:3" x14ac:dyDescent="0.3">
      <c r="B187" s="29" t="s">
        <v>339</v>
      </c>
      <c r="C187" s="20">
        <v>50.78228759765625</v>
      </c>
    </row>
    <row r="188" spans="2:3" x14ac:dyDescent="0.3">
      <c r="B188" s="29" t="s">
        <v>340</v>
      </c>
      <c r="C188" s="20">
        <v>82.666572570800781</v>
      </c>
    </row>
    <row r="189" spans="2:3" x14ac:dyDescent="0.3">
      <c r="B189" s="29" t="s">
        <v>341</v>
      </c>
      <c r="C189" s="20">
        <v>65.165267944335938</v>
      </c>
    </row>
    <row r="190" spans="2:3" x14ac:dyDescent="0.3">
      <c r="B190" s="29" t="s">
        <v>342</v>
      </c>
      <c r="C190" s="20">
        <v>47.795093536376953</v>
      </c>
    </row>
    <row r="191" spans="2:3" x14ac:dyDescent="0.3">
      <c r="B191" s="29" t="s">
        <v>343</v>
      </c>
      <c r="C191" s="20">
        <v>42.073257446289063</v>
      </c>
    </row>
    <row r="192" spans="2:3" x14ac:dyDescent="0.3">
      <c r="B192" s="29" t="s">
        <v>344</v>
      </c>
      <c r="C192" s="20">
        <v>45.377639770507813</v>
      </c>
    </row>
    <row r="193" spans="2:3" x14ac:dyDescent="0.3">
      <c r="B193" s="29" t="s">
        <v>345</v>
      </c>
      <c r="C193" s="20">
        <v>86.544563293457031</v>
      </c>
    </row>
    <row r="194" spans="2:3" x14ac:dyDescent="0.3">
      <c r="B194" s="29" t="s">
        <v>346</v>
      </c>
      <c r="C194" s="20">
        <v>46.150321960449219</v>
      </c>
    </row>
    <row r="195" spans="2:3" x14ac:dyDescent="0.3">
      <c r="B195" s="29" t="s">
        <v>347</v>
      </c>
      <c r="C195" s="20">
        <v>48.326587677001953</v>
      </c>
    </row>
    <row r="196" spans="2:3" x14ac:dyDescent="0.3">
      <c r="B196" s="29" t="s">
        <v>348</v>
      </c>
      <c r="C196" s="20">
        <v>47.834911346435547</v>
      </c>
    </row>
    <row r="197" spans="2:3" x14ac:dyDescent="0.3">
      <c r="B197" s="29" t="s">
        <v>349</v>
      </c>
      <c r="C197" s="20">
        <v>70.062767028808594</v>
      </c>
    </row>
    <row r="198" spans="2:3" x14ac:dyDescent="0.3">
      <c r="B198" s="29" t="s">
        <v>350</v>
      </c>
      <c r="C198" s="20">
        <v>60.332973480224609</v>
      </c>
    </row>
    <row r="199" spans="2:3" x14ac:dyDescent="0.3">
      <c r="B199" s="29" t="s">
        <v>351</v>
      </c>
      <c r="C199" s="20">
        <v>38.640766143798828</v>
      </c>
    </row>
    <row r="200" spans="2:3" x14ac:dyDescent="0.3">
      <c r="B200" s="29" t="s">
        <v>352</v>
      </c>
      <c r="C200" s="20">
        <v>57.746822357177734</v>
      </c>
    </row>
    <row r="201" spans="2:3" x14ac:dyDescent="0.3">
      <c r="B201" s="29" t="s">
        <v>353</v>
      </c>
      <c r="C201" s="20">
        <v>29.977989196777344</v>
      </c>
    </row>
    <row r="202" spans="2:3" x14ac:dyDescent="0.3">
      <c r="B202" s="29" t="s">
        <v>354</v>
      </c>
      <c r="C202" s="20">
        <v>48.115509033203125</v>
      </c>
    </row>
    <row r="203" spans="2:3" x14ac:dyDescent="0.3">
      <c r="B203" s="29" t="s">
        <v>355</v>
      </c>
      <c r="C203" s="20">
        <v>71.687667846679688</v>
      </c>
    </row>
    <row r="204" spans="2:3" x14ac:dyDescent="0.3">
      <c r="B204" s="29" t="s">
        <v>356</v>
      </c>
      <c r="C204" s="20">
        <v>421.21011352539063</v>
      </c>
    </row>
    <row r="205" spans="2:3" x14ac:dyDescent="0.3">
      <c r="B205" s="29" t="s">
        <v>357</v>
      </c>
      <c r="C205" s="20">
        <v>479.99636840820313</v>
      </c>
    </row>
    <row r="206" spans="2:3" x14ac:dyDescent="0.3">
      <c r="B206" s="29" t="s">
        <v>358</v>
      </c>
      <c r="C206" s="20">
        <v>238.01203918457031</v>
      </c>
    </row>
    <row r="207" spans="2:3" x14ac:dyDescent="0.3">
      <c r="B207" s="29" t="s">
        <v>359</v>
      </c>
      <c r="C207" s="20">
        <v>197.32659912109375</v>
      </c>
    </row>
    <row r="208" spans="2:3" x14ac:dyDescent="0.3">
      <c r="B208" s="29" t="s">
        <v>360</v>
      </c>
      <c r="C208" s="20">
        <v>202.97596740722656</v>
      </c>
    </row>
    <row r="209" spans="2:3" x14ac:dyDescent="0.3">
      <c r="B209" s="29" t="s">
        <v>361</v>
      </c>
      <c r="C209" s="20">
        <v>143.90663146972656</v>
      </c>
    </row>
    <row r="210" spans="2:3" x14ac:dyDescent="0.3">
      <c r="B210" s="29" t="s">
        <v>362</v>
      </c>
      <c r="C210" s="20">
        <v>128.60557556152344</v>
      </c>
    </row>
    <row r="211" spans="2:3" x14ac:dyDescent="0.3">
      <c r="B211" s="29" t="s">
        <v>363</v>
      </c>
      <c r="C211" s="20">
        <v>156.22311401367188</v>
      </c>
    </row>
    <row r="212" spans="2:3" x14ac:dyDescent="0.3">
      <c r="B212" s="29" t="s">
        <v>364</v>
      </c>
      <c r="C212" s="20">
        <v>131.78388977050781</v>
      </c>
    </row>
    <row r="213" spans="2:3" x14ac:dyDescent="0.3">
      <c r="B213" s="29" t="s">
        <v>365</v>
      </c>
      <c r="C213" s="20">
        <v>76.38201904296875</v>
      </c>
    </row>
    <row r="214" spans="2:3" x14ac:dyDescent="0.3">
      <c r="B214" s="29" t="s">
        <v>366</v>
      </c>
      <c r="C214" s="20">
        <v>148.47166442871094</v>
      </c>
    </row>
    <row r="215" spans="2:3" x14ac:dyDescent="0.3">
      <c r="B215" s="29" t="s">
        <v>367</v>
      </c>
      <c r="C215" s="20">
        <v>114.11716461181641</v>
      </c>
    </row>
    <row r="216" spans="2:3" x14ac:dyDescent="0.3">
      <c r="B216" s="29" t="s">
        <v>368</v>
      </c>
      <c r="C216" s="20">
        <v>159.59909057617188</v>
      </c>
    </row>
    <row r="217" spans="2:3" x14ac:dyDescent="0.3">
      <c r="B217" s="29" t="s">
        <v>369</v>
      </c>
      <c r="C217" s="20">
        <v>140.3839111328125</v>
      </c>
    </row>
    <row r="218" spans="2:3" x14ac:dyDescent="0.3">
      <c r="B218" s="29" t="s">
        <v>370</v>
      </c>
      <c r="C218" s="20">
        <v>180.15718078613281</v>
      </c>
    </row>
    <row r="219" spans="2:3" x14ac:dyDescent="0.3">
      <c r="B219" s="29" t="s">
        <v>371</v>
      </c>
      <c r="C219" s="20">
        <v>228.60751342773438</v>
      </c>
    </row>
    <row r="220" spans="2:3" x14ac:dyDescent="0.3">
      <c r="B220" s="29" t="s">
        <v>372</v>
      </c>
      <c r="C220" s="20">
        <v>230.36341857910156</v>
      </c>
    </row>
    <row r="221" spans="2:3" x14ac:dyDescent="0.3">
      <c r="B221" s="29" t="s">
        <v>373</v>
      </c>
      <c r="C221" s="20">
        <v>240.86250305175781</v>
      </c>
    </row>
    <row r="222" spans="2:3" x14ac:dyDescent="0.3">
      <c r="B222" s="29" t="s">
        <v>374</v>
      </c>
      <c r="C222" s="20">
        <v>439.0150146484375</v>
      </c>
    </row>
    <row r="223" spans="2:3" x14ac:dyDescent="0.3">
      <c r="B223" s="29" t="s">
        <v>375</v>
      </c>
      <c r="C223" s="20">
        <v>225.65962219238281</v>
      </c>
    </row>
    <row r="224" spans="2:3" x14ac:dyDescent="0.3">
      <c r="B224" s="29" t="s">
        <v>376</v>
      </c>
      <c r="C224" s="20">
        <v>141.44183349609375</v>
      </c>
    </row>
    <row r="225" spans="2:3" x14ac:dyDescent="0.3">
      <c r="B225" s="29" t="s">
        <v>377</v>
      </c>
      <c r="C225" s="20">
        <v>150.57125854492188</v>
      </c>
    </row>
    <row r="226" spans="2:3" x14ac:dyDescent="0.3">
      <c r="B226" s="29" t="s">
        <v>378</v>
      </c>
      <c r="C226" s="20">
        <v>134.59024047851563</v>
      </c>
    </row>
    <row r="227" spans="2:3" x14ac:dyDescent="0.3">
      <c r="B227" s="29" t="s">
        <v>379</v>
      </c>
      <c r="C227" s="20">
        <v>99.44561767578125</v>
      </c>
    </row>
    <row r="228" spans="2:3" x14ac:dyDescent="0.3">
      <c r="B228" s="29" t="s">
        <v>380</v>
      </c>
      <c r="C228" s="20">
        <v>120.98073577880859</v>
      </c>
    </row>
    <row r="229" spans="2:3" x14ac:dyDescent="0.3">
      <c r="B229" s="29" t="s">
        <v>381</v>
      </c>
      <c r="C229" s="20">
        <v>107.62855529785156</v>
      </c>
    </row>
    <row r="230" spans="2:3" x14ac:dyDescent="0.3">
      <c r="B230" s="29" t="s">
        <v>382</v>
      </c>
      <c r="C230" s="20">
        <v>85.605682373046875</v>
      </c>
    </row>
    <row r="231" spans="2:3" x14ac:dyDescent="0.3">
      <c r="B231" s="29" t="s">
        <v>383</v>
      </c>
      <c r="C231" s="20">
        <v>156.75912475585938</v>
      </c>
    </row>
    <row r="232" spans="2:3" x14ac:dyDescent="0.3">
      <c r="B232" s="29" t="s">
        <v>384</v>
      </c>
      <c r="C232" s="20">
        <v>69.373146057128906</v>
      </c>
    </row>
    <row r="233" spans="2:3" x14ac:dyDescent="0.3">
      <c r="B233" s="29" t="s">
        <v>385</v>
      </c>
      <c r="C233" s="20">
        <v>76.071487426757813</v>
      </c>
    </row>
    <row r="234" spans="2:3" x14ac:dyDescent="0.3">
      <c r="B234" s="29" t="s">
        <v>386</v>
      </c>
      <c r="C234" s="20">
        <v>173.75566101074219</v>
      </c>
    </row>
    <row r="235" spans="2:3" x14ac:dyDescent="0.3">
      <c r="B235" s="29" t="s">
        <v>387</v>
      </c>
      <c r="C235" s="20">
        <v>150.3084716796875</v>
      </c>
    </row>
    <row r="236" spans="2:3" x14ac:dyDescent="0.3">
      <c r="B236" s="29" t="s">
        <v>388</v>
      </c>
      <c r="C236" s="20">
        <v>151.86557006835938</v>
      </c>
    </row>
    <row r="237" spans="2:3" x14ac:dyDescent="0.3">
      <c r="B237" s="29" t="s">
        <v>389</v>
      </c>
      <c r="C237" s="20">
        <v>119.24080657958984</v>
      </c>
    </row>
    <row r="238" spans="2:3" x14ac:dyDescent="0.3">
      <c r="B238" s="29" t="s">
        <v>390</v>
      </c>
      <c r="C238" s="20">
        <v>102.68959808349609</v>
      </c>
    </row>
    <row r="239" spans="2:3" x14ac:dyDescent="0.3">
      <c r="B239" s="29" t="s">
        <v>391</v>
      </c>
      <c r="C239" s="20">
        <v>158.42713928222656</v>
      </c>
    </row>
    <row r="240" spans="2:3" x14ac:dyDescent="0.3">
      <c r="B240" s="29" t="s">
        <v>392</v>
      </c>
      <c r="C240" s="20">
        <v>174.50679016113281</v>
      </c>
    </row>
    <row r="241" spans="2:3" x14ac:dyDescent="0.3">
      <c r="B241" s="29" t="s">
        <v>393</v>
      </c>
      <c r="C241" s="20">
        <v>144.63819885253906</v>
      </c>
    </row>
    <row r="242" spans="2:3" x14ac:dyDescent="0.3">
      <c r="B242" s="29" t="s">
        <v>394</v>
      </c>
      <c r="C242" s="20">
        <v>114.00806427001953</v>
      </c>
    </row>
    <row r="243" spans="2:3" x14ac:dyDescent="0.3">
      <c r="B243" s="29" t="s">
        <v>395</v>
      </c>
      <c r="C243" s="20">
        <v>121.05729675292969</v>
      </c>
    </row>
    <row r="244" spans="2:3" x14ac:dyDescent="0.3">
      <c r="B244" s="29" t="s">
        <v>396</v>
      </c>
      <c r="C244" s="20">
        <v>155.16384887695313</v>
      </c>
    </row>
    <row r="245" spans="2:3" x14ac:dyDescent="0.3">
      <c r="B245" s="29" t="s">
        <v>397</v>
      </c>
      <c r="C245" s="20">
        <v>118.30599212646484</v>
      </c>
    </row>
    <row r="246" spans="2:3" x14ac:dyDescent="0.3">
      <c r="B246" s="29" t="s">
        <v>398</v>
      </c>
      <c r="C246" s="20">
        <v>82.876983642578125</v>
      </c>
    </row>
    <row r="247" spans="2:3" x14ac:dyDescent="0.3">
      <c r="B247" s="29" t="s">
        <v>399</v>
      </c>
      <c r="C247" s="20">
        <v>78.337753295898438</v>
      </c>
    </row>
    <row r="248" spans="2:3" x14ac:dyDescent="0.3">
      <c r="B248" s="29" t="s">
        <v>400</v>
      </c>
      <c r="C248" s="20">
        <v>137.532470703125</v>
      </c>
    </row>
    <row r="249" spans="2:3" x14ac:dyDescent="0.3">
      <c r="B249" s="29" t="s">
        <v>401</v>
      </c>
      <c r="C249" s="20">
        <v>110.41893005371094</v>
      </c>
    </row>
    <row r="250" spans="2:3" x14ac:dyDescent="0.3">
      <c r="B250" s="29" t="s">
        <v>402</v>
      </c>
      <c r="C250" s="20">
        <v>75.777694702148438</v>
      </c>
    </row>
    <row r="251" spans="2:3" x14ac:dyDescent="0.3">
      <c r="B251" s="29" t="s">
        <v>403</v>
      </c>
      <c r="C251" s="20">
        <v>91.291236877441406</v>
      </c>
    </row>
    <row r="252" spans="2:3" x14ac:dyDescent="0.3">
      <c r="B252" s="29" t="s">
        <v>404</v>
      </c>
      <c r="C252" s="20">
        <v>100.20732116699219</v>
      </c>
    </row>
    <row r="253" spans="2:3" x14ac:dyDescent="0.3">
      <c r="B253" s="29" t="s">
        <v>405</v>
      </c>
      <c r="C253" s="20">
        <v>177.80410766601563</v>
      </c>
    </row>
    <row r="254" spans="2:3" x14ac:dyDescent="0.3">
      <c r="B254" s="29" t="s">
        <v>406</v>
      </c>
      <c r="C254" s="20">
        <v>76.750869750976563</v>
      </c>
    </row>
    <row r="255" spans="2:3" x14ac:dyDescent="0.3">
      <c r="B255" s="29" t="s">
        <v>407</v>
      </c>
      <c r="C255" s="20">
        <v>61.612308502197266</v>
      </c>
    </row>
    <row r="256" spans="2:3" x14ac:dyDescent="0.3">
      <c r="B256" s="29" t="s">
        <v>408</v>
      </c>
      <c r="C256" s="20">
        <v>106.63509368896484</v>
      </c>
    </row>
    <row r="257" spans="2:3" x14ac:dyDescent="0.3">
      <c r="B257" s="29" t="s">
        <v>409</v>
      </c>
      <c r="C257" s="20">
        <v>128.41963195800781</v>
      </c>
    </row>
    <row r="258" spans="2:3" x14ac:dyDescent="0.3">
      <c r="B258" s="29" t="s">
        <v>410</v>
      </c>
      <c r="C258" s="20">
        <v>84.004249572753906</v>
      </c>
    </row>
    <row r="259" spans="2:3" x14ac:dyDescent="0.3">
      <c r="B259" s="29" t="s">
        <v>411</v>
      </c>
      <c r="C259" s="20">
        <v>60.365699768066406</v>
      </c>
    </row>
    <row r="260" spans="2:3" x14ac:dyDescent="0.3">
      <c r="B260" s="29" t="s">
        <v>412</v>
      </c>
      <c r="C260" s="20">
        <v>52.934219360351563</v>
      </c>
    </row>
    <row r="261" spans="2:3" x14ac:dyDescent="0.3">
      <c r="B261" s="29" t="s">
        <v>413</v>
      </c>
      <c r="C261" s="20">
        <v>133.71833801269531</v>
      </c>
    </row>
    <row r="262" spans="2:3" x14ac:dyDescent="0.3">
      <c r="B262" s="29" t="s">
        <v>414</v>
      </c>
      <c r="C262" s="20">
        <v>150.19198608398438</v>
      </c>
    </row>
    <row r="263" spans="2:3" x14ac:dyDescent="0.3">
      <c r="B263" s="29" t="s">
        <v>415</v>
      </c>
      <c r="C263" s="20">
        <v>100.81727600097656</v>
      </c>
    </row>
    <row r="264" spans="2:3" x14ac:dyDescent="0.3">
      <c r="B264" s="29" t="s">
        <v>416</v>
      </c>
      <c r="C264" s="20">
        <v>85.646041870117188</v>
      </c>
    </row>
    <row r="265" spans="2:3" x14ac:dyDescent="0.3">
      <c r="B265" s="29" t="s">
        <v>417</v>
      </c>
      <c r="C265" s="20">
        <v>146.33833312988281</v>
      </c>
    </row>
    <row r="266" spans="2:3" x14ac:dyDescent="0.3">
      <c r="B266" s="29" t="s">
        <v>418</v>
      </c>
      <c r="C266" s="20">
        <v>78.80364990234375</v>
      </c>
    </row>
    <row r="267" spans="2:3" x14ac:dyDescent="0.3">
      <c r="B267" s="29" t="s">
        <v>419</v>
      </c>
      <c r="C267" s="20">
        <v>37.978485107421875</v>
      </c>
    </row>
    <row r="268" spans="2:3" x14ac:dyDescent="0.3">
      <c r="B268" s="29" t="s">
        <v>420</v>
      </c>
      <c r="C268" s="20">
        <v>96.60357666015625</v>
      </c>
    </row>
    <row r="269" spans="2:3" x14ac:dyDescent="0.3">
      <c r="B269" s="29" t="s">
        <v>421</v>
      </c>
      <c r="C269" s="20">
        <v>125.11496734619141</v>
      </c>
    </row>
    <row r="270" spans="2:3" x14ac:dyDescent="0.3">
      <c r="B270" s="29" t="s">
        <v>422</v>
      </c>
      <c r="C270" s="20">
        <v>61.442783355712891</v>
      </c>
    </row>
    <row r="271" spans="2:3" x14ac:dyDescent="0.3">
      <c r="B271" s="29" t="s">
        <v>423</v>
      </c>
      <c r="C271" s="20">
        <v>112.42654418945313</v>
      </c>
    </row>
    <row r="272" spans="2:3" x14ac:dyDescent="0.3">
      <c r="B272" s="29" t="s">
        <v>424</v>
      </c>
      <c r="C272" s="20">
        <v>111.72743988037109</v>
      </c>
    </row>
    <row r="273" spans="2:3" x14ac:dyDescent="0.3">
      <c r="B273" s="29" t="s">
        <v>425</v>
      </c>
      <c r="C273" s="20">
        <v>107.40407562255859</v>
      </c>
    </row>
    <row r="274" spans="2:3" x14ac:dyDescent="0.3">
      <c r="B274" s="29" t="s">
        <v>426</v>
      </c>
      <c r="C274" s="20">
        <v>129.90461730957031</v>
      </c>
    </row>
    <row r="275" spans="2:3" x14ac:dyDescent="0.3">
      <c r="B275" s="29" t="s">
        <v>427</v>
      </c>
      <c r="C275" s="20">
        <v>77.521835327148438</v>
      </c>
    </row>
    <row r="276" spans="2:3" x14ac:dyDescent="0.3">
      <c r="B276" s="29" t="s">
        <v>428</v>
      </c>
      <c r="C276" s="20">
        <v>61.724864959716797</v>
      </c>
    </row>
    <row r="277" spans="2:3" x14ac:dyDescent="0.3">
      <c r="B277" s="29" t="s">
        <v>429</v>
      </c>
      <c r="C277" s="20">
        <v>74.073516845703125</v>
      </c>
    </row>
    <row r="278" spans="2:3" x14ac:dyDescent="0.3">
      <c r="B278" s="29" t="s">
        <v>430</v>
      </c>
      <c r="C278" s="20">
        <v>77.382537841796875</v>
      </c>
    </row>
    <row r="279" spans="2:3" x14ac:dyDescent="0.3">
      <c r="B279" s="29" t="s">
        <v>431</v>
      </c>
      <c r="C279" s="20">
        <v>87.287689208984375</v>
      </c>
    </row>
    <row r="280" spans="2:3" x14ac:dyDescent="0.3">
      <c r="B280" s="29" t="s">
        <v>432</v>
      </c>
      <c r="C280" s="20">
        <v>93.080413818359375</v>
      </c>
    </row>
    <row r="281" spans="2:3" x14ac:dyDescent="0.3">
      <c r="B281" s="29" t="s">
        <v>433</v>
      </c>
      <c r="C281" s="20">
        <v>81.013885498046875</v>
      </c>
    </row>
    <row r="282" spans="2:3" x14ac:dyDescent="0.3">
      <c r="B282" s="29" t="s">
        <v>434</v>
      </c>
      <c r="C282" s="20">
        <v>108.10243988037109</v>
      </c>
    </row>
    <row r="283" spans="2:3" x14ac:dyDescent="0.3">
      <c r="B283" s="29" t="s">
        <v>435</v>
      </c>
      <c r="C283" s="20">
        <v>89.013336181640625</v>
      </c>
    </row>
    <row r="284" spans="2:3" x14ac:dyDescent="0.3">
      <c r="B284" s="29" t="s">
        <v>436</v>
      </c>
      <c r="C284" s="20">
        <v>72.655830383300781</v>
      </c>
    </row>
    <row r="285" spans="2:3" x14ac:dyDescent="0.3">
      <c r="B285" s="29" t="s">
        <v>437</v>
      </c>
      <c r="C285" s="20">
        <v>73.014839172363281</v>
      </c>
    </row>
    <row r="286" spans="2:3" x14ac:dyDescent="0.3">
      <c r="B286" s="29" t="s">
        <v>438</v>
      </c>
      <c r="C286" s="20">
        <v>80.952293395996094</v>
      </c>
    </row>
    <row r="287" spans="2:3" x14ac:dyDescent="0.3">
      <c r="B287" s="29" t="s">
        <v>439</v>
      </c>
      <c r="C287" s="20">
        <v>72.012344360351563</v>
      </c>
    </row>
    <row r="288" spans="2:3" x14ac:dyDescent="0.3">
      <c r="B288" s="29" t="s">
        <v>440</v>
      </c>
      <c r="C288" s="20">
        <v>82.566490173339844</v>
      </c>
    </row>
    <row r="289" spans="2:3" x14ac:dyDescent="0.3">
      <c r="B289" s="29" t="s">
        <v>441</v>
      </c>
      <c r="C289" s="20">
        <v>45.922840118408203</v>
      </c>
    </row>
    <row r="290" spans="2:3" x14ac:dyDescent="0.3">
      <c r="B290" s="29" t="s">
        <v>442</v>
      </c>
      <c r="C290" s="20">
        <v>90.291450500488281</v>
      </c>
    </row>
    <row r="291" spans="2:3" x14ac:dyDescent="0.3">
      <c r="B291" s="29" t="s">
        <v>443</v>
      </c>
      <c r="C291" s="20">
        <v>128.32041931152344</v>
      </c>
    </row>
    <row r="292" spans="2:3" x14ac:dyDescent="0.3">
      <c r="B292" s="29" t="s">
        <v>444</v>
      </c>
      <c r="C292" s="20">
        <v>68.300361633300781</v>
      </c>
    </row>
    <row r="293" spans="2:3" x14ac:dyDescent="0.3">
      <c r="B293" s="29" t="s">
        <v>445</v>
      </c>
      <c r="C293" s="20">
        <v>40.397167205810547</v>
      </c>
    </row>
    <row r="294" spans="2:3" x14ac:dyDescent="0.3">
      <c r="B294" s="29" t="s">
        <v>446</v>
      </c>
      <c r="C294" s="20">
        <v>83.335029602050781</v>
      </c>
    </row>
    <row r="295" spans="2:3" x14ac:dyDescent="0.3">
      <c r="B295" s="29" t="s">
        <v>447</v>
      </c>
      <c r="C295" s="20">
        <v>79.096649169921875</v>
      </c>
    </row>
    <row r="296" spans="2:3" x14ac:dyDescent="0.3">
      <c r="B296" s="29" t="s">
        <v>448</v>
      </c>
      <c r="C296" s="20">
        <v>107.43463134765625</v>
      </c>
    </row>
    <row r="297" spans="2:3" x14ac:dyDescent="0.3">
      <c r="B297" s="29" t="s">
        <v>449</v>
      </c>
      <c r="C297" s="20">
        <v>115.36304473876953</v>
      </c>
    </row>
    <row r="298" spans="2:3" x14ac:dyDescent="0.3">
      <c r="B298" s="29" t="s">
        <v>450</v>
      </c>
      <c r="C298" s="20">
        <v>62.293861389160156</v>
      </c>
    </row>
    <row r="299" spans="2:3" x14ac:dyDescent="0.3">
      <c r="B299" s="29" t="s">
        <v>451</v>
      </c>
      <c r="C299" s="20">
        <v>65.050422668457031</v>
      </c>
    </row>
    <row r="300" spans="2:3" x14ac:dyDescent="0.3">
      <c r="B300" s="29" t="s">
        <v>452</v>
      </c>
      <c r="C300" s="20">
        <v>156.01359558105469</v>
      </c>
    </row>
    <row r="301" spans="2:3" x14ac:dyDescent="0.3">
      <c r="B301" s="29" t="s">
        <v>453</v>
      </c>
      <c r="C301" s="20">
        <v>58.802978515625</v>
      </c>
    </row>
    <row r="302" spans="2:3" x14ac:dyDescent="0.3">
      <c r="B302" s="29" t="s">
        <v>454</v>
      </c>
      <c r="C302" s="20">
        <v>119.09365081787109</v>
      </c>
    </row>
    <row r="303" spans="2:3" x14ac:dyDescent="0.3">
      <c r="B303" s="29" t="s">
        <v>455</v>
      </c>
      <c r="C303" s="20">
        <v>115.29686737060547</v>
      </c>
    </row>
    <row r="304" spans="2:3" x14ac:dyDescent="0.3">
      <c r="B304" s="29" t="s">
        <v>456</v>
      </c>
      <c r="C304" s="20">
        <v>73.476547241210938</v>
      </c>
    </row>
    <row r="305" spans="2:3" x14ac:dyDescent="0.3">
      <c r="B305" s="29" t="s">
        <v>457</v>
      </c>
      <c r="C305" s="20">
        <v>42.333133697509766</v>
      </c>
    </row>
    <row r="306" spans="2:3" x14ac:dyDescent="0.3">
      <c r="B306" s="29" t="s">
        <v>458</v>
      </c>
      <c r="C306" s="20">
        <v>66.391120910644531</v>
      </c>
    </row>
    <row r="307" spans="2:3" x14ac:dyDescent="0.3">
      <c r="B307" s="29" t="s">
        <v>459</v>
      </c>
      <c r="C307" s="20">
        <v>42.742809295654297</v>
      </c>
    </row>
    <row r="308" spans="2:3" x14ac:dyDescent="0.3">
      <c r="B308" s="29" t="s">
        <v>460</v>
      </c>
      <c r="C308" s="20">
        <v>100.23619842529297</v>
      </c>
    </row>
    <row r="309" spans="2:3" x14ac:dyDescent="0.3">
      <c r="B309" s="29" t="s">
        <v>461</v>
      </c>
      <c r="C309" s="20">
        <v>96.415687561035156</v>
      </c>
    </row>
    <row r="310" spans="2:3" x14ac:dyDescent="0.3">
      <c r="B310" s="29" t="s">
        <v>462</v>
      </c>
      <c r="C310" s="20">
        <v>85.088096618652344</v>
      </c>
    </row>
    <row r="311" spans="2:3" x14ac:dyDescent="0.3">
      <c r="B311" s="29" t="s">
        <v>463</v>
      </c>
      <c r="C311" s="20">
        <v>123.15957641601563</v>
      </c>
    </row>
    <row r="312" spans="2:3" x14ac:dyDescent="0.3">
      <c r="B312" s="29" t="s">
        <v>464</v>
      </c>
      <c r="C312" s="20">
        <v>69.406181335449219</v>
      </c>
    </row>
    <row r="313" spans="2:3" x14ac:dyDescent="0.3">
      <c r="B313" s="29" t="s">
        <v>465</v>
      </c>
      <c r="C313" s="20">
        <v>42.546741485595703</v>
      </c>
    </row>
    <row r="314" spans="2:3" x14ac:dyDescent="0.3">
      <c r="B314" s="29" t="s">
        <v>466</v>
      </c>
      <c r="C314" s="20">
        <v>183.40769958496094</v>
      </c>
    </row>
    <row r="315" spans="2:3" x14ac:dyDescent="0.3">
      <c r="B315" s="29" t="s">
        <v>467</v>
      </c>
      <c r="C315" s="20">
        <v>45.377639770507813</v>
      </c>
    </row>
    <row r="316" spans="2:3" x14ac:dyDescent="0.3">
      <c r="B316" s="29" t="s">
        <v>468</v>
      </c>
      <c r="C316" s="20">
        <v>89.41900634765625</v>
      </c>
    </row>
    <row r="317" spans="2:3" x14ac:dyDescent="0.3">
      <c r="B317" s="29" t="s">
        <v>469</v>
      </c>
      <c r="C317" s="20">
        <v>107.25624084472656</v>
      </c>
    </row>
    <row r="318" spans="2:3" x14ac:dyDescent="0.3">
      <c r="B318" s="29" t="s">
        <v>470</v>
      </c>
      <c r="C318" s="20">
        <v>126.22554016113281</v>
      </c>
    </row>
    <row r="319" spans="2:3" x14ac:dyDescent="0.3">
      <c r="B319" s="29" t="s">
        <v>471</v>
      </c>
      <c r="C319" s="20">
        <v>114.09954833984375</v>
      </c>
    </row>
    <row r="320" spans="2:3" x14ac:dyDescent="0.3">
      <c r="B320" s="29" t="s">
        <v>472</v>
      </c>
      <c r="C320" s="20">
        <v>140.02398681640625</v>
      </c>
    </row>
    <row r="321" spans="2:3" x14ac:dyDescent="0.3">
      <c r="B321" s="29" t="s">
        <v>473</v>
      </c>
      <c r="C321" s="20">
        <v>101.40513610839844</v>
      </c>
    </row>
    <row r="322" spans="2:3" x14ac:dyDescent="0.3">
      <c r="B322" s="29" t="s">
        <v>474</v>
      </c>
      <c r="C322" s="20">
        <v>53.213935852050781</v>
      </c>
    </row>
    <row r="323" spans="2:3" x14ac:dyDescent="0.3">
      <c r="B323" s="29" t="s">
        <v>475</v>
      </c>
      <c r="C323" s="20">
        <v>91.104721069335938</v>
      </c>
    </row>
    <row r="324" spans="2:3" x14ac:dyDescent="0.3">
      <c r="B324" s="29" t="s">
        <v>476</v>
      </c>
      <c r="C324" s="20">
        <v>68.401100158691406</v>
      </c>
    </row>
    <row r="325" spans="2:3" x14ac:dyDescent="0.3">
      <c r="B325" s="29" t="s">
        <v>477</v>
      </c>
      <c r="C325" s="20">
        <v>82.710807800292969</v>
      </c>
    </row>
    <row r="326" spans="2:3" x14ac:dyDescent="0.3">
      <c r="B326" s="29" t="s">
        <v>478</v>
      </c>
      <c r="C326" s="20">
        <v>84.246383666992188</v>
      </c>
    </row>
    <row r="327" spans="2:3" x14ac:dyDescent="0.3">
      <c r="B327" s="29" t="s">
        <v>479</v>
      </c>
      <c r="C327" s="20">
        <v>57.443370819091797</v>
      </c>
    </row>
    <row r="328" spans="2:3" x14ac:dyDescent="0.3">
      <c r="B328" s="29" t="s">
        <v>480</v>
      </c>
      <c r="C328" s="20">
        <v>69.98382568359375</v>
      </c>
    </row>
    <row r="329" spans="2:3" x14ac:dyDescent="0.3">
      <c r="B329" s="29" t="s">
        <v>481</v>
      </c>
      <c r="C329" s="20">
        <v>146.89878845214844</v>
      </c>
    </row>
    <row r="330" spans="2:3" x14ac:dyDescent="0.3">
      <c r="B330" s="29" t="s">
        <v>482</v>
      </c>
      <c r="C330" s="20">
        <v>91.247695922851563</v>
      </c>
    </row>
    <row r="331" spans="2:3" x14ac:dyDescent="0.3">
      <c r="B331" s="29" t="s">
        <v>483</v>
      </c>
      <c r="C331" s="20">
        <v>99.854598999023438</v>
      </c>
    </row>
    <row r="332" spans="2:3" x14ac:dyDescent="0.3">
      <c r="B332" s="29" t="s">
        <v>484</v>
      </c>
      <c r="C332" s="20">
        <v>91.92120361328125</v>
      </c>
    </row>
    <row r="333" spans="2:3" x14ac:dyDescent="0.3">
      <c r="B333" s="29" t="s">
        <v>485</v>
      </c>
      <c r="C333" s="20">
        <v>45.572731018066406</v>
      </c>
    </row>
    <row r="334" spans="2:3" x14ac:dyDescent="0.3">
      <c r="B334" s="29" t="s">
        <v>486</v>
      </c>
      <c r="C334" s="20">
        <v>65.102485656738281</v>
      </c>
    </row>
    <row r="335" spans="2:3" x14ac:dyDescent="0.3">
      <c r="B335" s="29" t="s">
        <v>487</v>
      </c>
      <c r="C335" s="20">
        <v>69.286773681640625</v>
      </c>
    </row>
    <row r="336" spans="2:3" x14ac:dyDescent="0.3">
      <c r="B336" s="29" t="s">
        <v>488</v>
      </c>
      <c r="C336" s="20">
        <v>59.507205963134766</v>
      </c>
    </row>
    <row r="337" spans="2:3" x14ac:dyDescent="0.3">
      <c r="B337" s="29" t="s">
        <v>489</v>
      </c>
      <c r="C337" s="20">
        <v>75.204238891601563</v>
      </c>
    </row>
    <row r="338" spans="2:3" x14ac:dyDescent="0.3">
      <c r="B338" s="29" t="s">
        <v>490</v>
      </c>
      <c r="C338" s="20">
        <v>68.230026245117188</v>
      </c>
    </row>
    <row r="339" spans="2:3" x14ac:dyDescent="0.3">
      <c r="B339" s="29" t="s">
        <v>491</v>
      </c>
      <c r="C339" s="20">
        <v>49.502880096435547</v>
      </c>
    </row>
    <row r="340" spans="2:3" x14ac:dyDescent="0.3">
      <c r="B340" s="29" t="s">
        <v>492</v>
      </c>
      <c r="C340" s="20">
        <v>53.668964385986328</v>
      </c>
    </row>
    <row r="341" spans="2:3" x14ac:dyDescent="0.3">
      <c r="B341" s="29" t="s">
        <v>493</v>
      </c>
      <c r="C341" s="20">
        <v>66.071159362792969</v>
      </c>
    </row>
    <row r="342" spans="2:3" x14ac:dyDescent="0.3">
      <c r="B342" s="29" t="s">
        <v>494</v>
      </c>
      <c r="C342" s="20">
        <v>21.009943008422852</v>
      </c>
    </row>
    <row r="343" spans="2:3" x14ac:dyDescent="0.3">
      <c r="B343" s="29" t="s">
        <v>495</v>
      </c>
      <c r="C343" s="20">
        <v>74.626052856445313</v>
      </c>
    </row>
    <row r="344" spans="2:3" x14ac:dyDescent="0.3">
      <c r="B344" s="29" t="s">
        <v>496</v>
      </c>
      <c r="C344" s="20">
        <v>67.146636962890625</v>
      </c>
    </row>
    <row r="345" spans="2:3" x14ac:dyDescent="0.3">
      <c r="B345" s="29" t="s">
        <v>497</v>
      </c>
      <c r="C345" s="20">
        <v>66.651260375976563</v>
      </c>
    </row>
    <row r="346" spans="2:3" x14ac:dyDescent="0.3">
      <c r="B346" s="29" t="s">
        <v>498</v>
      </c>
      <c r="C346" s="20">
        <v>50.381256103515625</v>
      </c>
    </row>
    <row r="347" spans="2:3" x14ac:dyDescent="0.3">
      <c r="B347" s="29" t="s">
        <v>499</v>
      </c>
      <c r="C347" s="20">
        <v>187.61988830566406</v>
      </c>
    </row>
    <row r="348" spans="2:3" x14ac:dyDescent="0.3">
      <c r="B348" s="29" t="s">
        <v>500</v>
      </c>
      <c r="C348" s="20">
        <v>116.45745849609375</v>
      </c>
    </row>
    <row r="349" spans="2:3" x14ac:dyDescent="0.3">
      <c r="B349" s="29" t="s">
        <v>501</v>
      </c>
      <c r="C349" s="20">
        <v>60.228500366210938</v>
      </c>
    </row>
    <row r="350" spans="2:3" x14ac:dyDescent="0.3">
      <c r="B350" s="29" t="s">
        <v>502</v>
      </c>
      <c r="C350" s="20">
        <v>38.258720397949219</v>
      </c>
    </row>
    <row r="351" spans="2:3" x14ac:dyDescent="0.3">
      <c r="B351" s="29" t="s">
        <v>503</v>
      </c>
      <c r="C351" s="20">
        <v>121.707763671875</v>
      </c>
    </row>
    <row r="352" spans="2:3" x14ac:dyDescent="0.3">
      <c r="B352" s="29" t="s">
        <v>504</v>
      </c>
      <c r="C352" s="20">
        <v>75.715835571289063</v>
      </c>
    </row>
    <row r="353" spans="2:3" x14ac:dyDescent="0.3">
      <c r="B353" s="29" t="s">
        <v>505</v>
      </c>
      <c r="C353" s="20">
        <v>70.87701416015625</v>
      </c>
    </row>
    <row r="354" spans="2:3" x14ac:dyDescent="0.3">
      <c r="B354" s="29" t="s">
        <v>506</v>
      </c>
      <c r="C354" s="20">
        <v>85.817817687988281</v>
      </c>
    </row>
    <row r="355" spans="2:3" x14ac:dyDescent="0.3">
      <c r="B355" s="29" t="s">
        <v>507</v>
      </c>
      <c r="C355" s="20">
        <v>182.05270385742188</v>
      </c>
    </row>
    <row r="356" spans="2:3" x14ac:dyDescent="0.3">
      <c r="B356" s="29" t="s">
        <v>508</v>
      </c>
      <c r="C356" s="20">
        <v>48.314571380615234</v>
      </c>
    </row>
    <row r="357" spans="2:3" x14ac:dyDescent="0.3">
      <c r="B357" s="29" t="s">
        <v>509</v>
      </c>
      <c r="C357" s="20">
        <v>84.099037170410156</v>
      </c>
    </row>
    <row r="358" spans="2:3" x14ac:dyDescent="0.3">
      <c r="B358" s="29" t="s">
        <v>510</v>
      </c>
      <c r="C358" s="20">
        <v>141.76959228515625</v>
      </c>
    </row>
    <row r="359" spans="2:3" x14ac:dyDescent="0.3">
      <c r="B359" s="29" t="s">
        <v>511</v>
      </c>
      <c r="C359" s="20">
        <v>103.73385620117188</v>
      </c>
    </row>
    <row r="360" spans="2:3" x14ac:dyDescent="0.3">
      <c r="B360" s="29" t="s">
        <v>512</v>
      </c>
      <c r="C360" s="20">
        <v>97.304031372070313</v>
      </c>
    </row>
    <row r="361" spans="2:3" x14ac:dyDescent="0.3">
      <c r="B361" s="29" t="s">
        <v>513</v>
      </c>
      <c r="C361" s="20">
        <v>89.832344055175781</v>
      </c>
    </row>
    <row r="362" spans="2:3" x14ac:dyDescent="0.3">
      <c r="B362" s="29" t="s">
        <v>514</v>
      </c>
      <c r="C362" s="20">
        <v>83.9442138671875</v>
      </c>
    </row>
    <row r="363" spans="2:3" x14ac:dyDescent="0.3">
      <c r="B363" s="29" t="s">
        <v>515</v>
      </c>
      <c r="C363" s="20">
        <v>93.751914978027344</v>
      </c>
    </row>
    <row r="364" spans="2:3" x14ac:dyDescent="0.3">
      <c r="B364" s="29" t="s">
        <v>516</v>
      </c>
      <c r="C364" s="20">
        <v>60.167724609375</v>
      </c>
    </row>
    <row r="365" spans="2:3" x14ac:dyDescent="0.3">
      <c r="B365" s="29" t="s">
        <v>517</v>
      </c>
      <c r="C365" s="20">
        <v>51.557472229003906</v>
      </c>
    </row>
    <row r="366" spans="2:3" x14ac:dyDescent="0.3">
      <c r="B366" s="29" t="s">
        <v>518</v>
      </c>
      <c r="C366" s="20">
        <v>131.05657958984375</v>
      </c>
    </row>
    <row r="367" spans="2:3" x14ac:dyDescent="0.3">
      <c r="B367" s="29" t="s">
        <v>519</v>
      </c>
      <c r="C367" s="20">
        <v>52.747894287109375</v>
      </c>
    </row>
    <row r="368" spans="2:3" x14ac:dyDescent="0.3">
      <c r="B368" s="29" t="s">
        <v>520</v>
      </c>
      <c r="C368" s="20">
        <v>84.039772033691406</v>
      </c>
    </row>
    <row r="369" spans="2:3" x14ac:dyDescent="0.3">
      <c r="B369" s="29" t="s">
        <v>521</v>
      </c>
      <c r="C369" s="20">
        <v>169.31866455078125</v>
      </c>
    </row>
    <row r="370" spans="2:3" x14ac:dyDescent="0.3">
      <c r="B370" s="29" t="s">
        <v>522</v>
      </c>
      <c r="C370" s="20">
        <v>72.274200439453125</v>
      </c>
    </row>
    <row r="371" spans="2:3" x14ac:dyDescent="0.3">
      <c r="B371" s="29" t="s">
        <v>523</v>
      </c>
      <c r="C371" s="20">
        <v>79.248031616210938</v>
      </c>
    </row>
    <row r="372" spans="2:3" x14ac:dyDescent="0.3">
      <c r="B372" s="29" t="s">
        <v>524</v>
      </c>
      <c r="C372" s="20">
        <v>101.27595520019531</v>
      </c>
    </row>
    <row r="373" spans="2:3" x14ac:dyDescent="0.3">
      <c r="B373" s="29" t="s">
        <v>525</v>
      </c>
      <c r="C373" s="20">
        <v>81.290000915527344</v>
      </c>
    </row>
    <row r="374" spans="2:3" x14ac:dyDescent="0.3">
      <c r="B374" s="29" t="s">
        <v>526</v>
      </c>
      <c r="C374" s="20">
        <v>100.22897338867188</v>
      </c>
    </row>
    <row r="375" spans="2:3" x14ac:dyDescent="0.3">
      <c r="B375" s="29" t="s">
        <v>527</v>
      </c>
      <c r="C375" s="20">
        <v>70.107254028320313</v>
      </c>
    </row>
    <row r="376" spans="2:3" x14ac:dyDescent="0.3">
      <c r="B376" s="29" t="s">
        <v>528</v>
      </c>
      <c r="C376" s="20">
        <v>40.728290557861328</v>
      </c>
    </row>
    <row r="377" spans="2:3" x14ac:dyDescent="0.3">
      <c r="B377" s="29" t="s">
        <v>529</v>
      </c>
      <c r="C377" s="20">
        <v>59.734828948974609</v>
      </c>
    </row>
    <row r="378" spans="2:3" x14ac:dyDescent="0.3">
      <c r="B378" s="29" t="s">
        <v>530</v>
      </c>
      <c r="C378" s="20">
        <v>131.27745056152344</v>
      </c>
    </row>
    <row r="379" spans="2:3" x14ac:dyDescent="0.3">
      <c r="B379" s="29" t="s">
        <v>531</v>
      </c>
      <c r="C379" s="20">
        <v>71.838821411132813</v>
      </c>
    </row>
    <row r="380" spans="2:3" x14ac:dyDescent="0.3">
      <c r="B380" s="29" t="s">
        <v>532</v>
      </c>
      <c r="C380" s="20">
        <v>141.11044311523438</v>
      </c>
    </row>
    <row r="381" spans="2:3" x14ac:dyDescent="0.3">
      <c r="B381" s="29" t="s">
        <v>533</v>
      </c>
      <c r="C381" s="20">
        <v>134.22850036621094</v>
      </c>
    </row>
    <row r="382" spans="2:3" x14ac:dyDescent="0.3">
      <c r="B382" s="29" t="s">
        <v>534</v>
      </c>
      <c r="C382" s="20">
        <v>49.318626403808594</v>
      </c>
    </row>
    <row r="383" spans="2:3" x14ac:dyDescent="0.3">
      <c r="B383" s="29" t="s">
        <v>535</v>
      </c>
      <c r="C383" s="20">
        <v>86.180618286132813</v>
      </c>
    </row>
    <row r="384" spans="2:3" x14ac:dyDescent="0.3">
      <c r="B384" s="29" t="s">
        <v>536</v>
      </c>
      <c r="C384" s="20">
        <v>120.28876495361328</v>
      </c>
    </row>
    <row r="385" spans="2:3" x14ac:dyDescent="0.3">
      <c r="B385" s="29" t="s">
        <v>537</v>
      </c>
      <c r="C385" s="20">
        <v>63.814788818359375</v>
      </c>
    </row>
    <row r="386" spans="2:3" x14ac:dyDescent="0.3">
      <c r="B386" s="29" t="s">
        <v>538</v>
      </c>
      <c r="C386" s="20">
        <v>120.17201995849609</v>
      </c>
    </row>
    <row r="387" spans="2:3" x14ac:dyDescent="0.3">
      <c r="B387" s="29" t="s">
        <v>539</v>
      </c>
      <c r="C387" s="20">
        <v>152.97825622558594</v>
      </c>
    </row>
    <row r="388" spans="2:3" x14ac:dyDescent="0.3">
      <c r="B388" s="29" t="s">
        <v>540</v>
      </c>
      <c r="C388" s="20">
        <v>188.69056701660156</v>
      </c>
    </row>
    <row r="389" spans="2:3" x14ac:dyDescent="0.3">
      <c r="B389" s="29" t="s">
        <v>541</v>
      </c>
      <c r="C389" s="20">
        <v>69.569267272949219</v>
      </c>
    </row>
    <row r="390" spans="2:3" x14ac:dyDescent="0.3">
      <c r="B390" s="29" t="s">
        <v>542</v>
      </c>
      <c r="C390" s="20">
        <v>118.13721466064453</v>
      </c>
    </row>
    <row r="391" spans="2:3" x14ac:dyDescent="0.3">
      <c r="B391" s="29" t="s">
        <v>543</v>
      </c>
      <c r="C391" s="20">
        <v>37.988162994384766</v>
      </c>
    </row>
    <row r="392" spans="2:3" x14ac:dyDescent="0.3">
      <c r="B392" s="29" t="s">
        <v>544</v>
      </c>
      <c r="C392" s="20">
        <v>157.74131774902344</v>
      </c>
    </row>
    <row r="393" spans="2:3" x14ac:dyDescent="0.3">
      <c r="B393" s="29" t="s">
        <v>545</v>
      </c>
      <c r="C393" s="20">
        <v>102.60165405273438</v>
      </c>
    </row>
    <row r="394" spans="2:3" x14ac:dyDescent="0.3">
      <c r="B394" s="29" t="s">
        <v>546</v>
      </c>
      <c r="C394" s="20">
        <v>170.75091552734375</v>
      </c>
    </row>
    <row r="395" spans="2:3" x14ac:dyDescent="0.3">
      <c r="B395" s="29" t="s">
        <v>547</v>
      </c>
      <c r="C395" s="20">
        <v>121.707763671875</v>
      </c>
    </row>
    <row r="396" spans="2:3" x14ac:dyDescent="0.3">
      <c r="B396" s="29" t="s">
        <v>548</v>
      </c>
      <c r="C396" s="20">
        <v>63.870716094970703</v>
      </c>
    </row>
    <row r="397" spans="2:3" x14ac:dyDescent="0.3">
      <c r="B397" s="29" t="s">
        <v>549</v>
      </c>
      <c r="C397" s="20">
        <v>68.253456115722656</v>
      </c>
    </row>
    <row r="398" spans="2:3" x14ac:dyDescent="0.3">
      <c r="B398" s="29" t="s">
        <v>550</v>
      </c>
      <c r="C398" s="20">
        <v>111.56315612792969</v>
      </c>
    </row>
    <row r="399" spans="2:3" x14ac:dyDescent="0.3">
      <c r="B399" s="29" t="s">
        <v>551</v>
      </c>
      <c r="C399" s="20">
        <v>47.662845611572266</v>
      </c>
    </row>
    <row r="400" spans="2:3" x14ac:dyDescent="0.3">
      <c r="B400" s="29" t="s">
        <v>552</v>
      </c>
      <c r="C400" s="20">
        <v>102.40994262695313</v>
      </c>
    </row>
    <row r="401" spans="2:3" x14ac:dyDescent="0.3">
      <c r="B401" s="29" t="s">
        <v>553</v>
      </c>
      <c r="C401" s="20">
        <v>70.129081726074219</v>
      </c>
    </row>
    <row r="402" spans="2:3" x14ac:dyDescent="0.3">
      <c r="B402" s="29" t="s">
        <v>554</v>
      </c>
      <c r="C402" s="20">
        <v>119.91195678710938</v>
      </c>
    </row>
    <row r="403" spans="2:3" x14ac:dyDescent="0.3">
      <c r="B403" s="29" t="s">
        <v>555</v>
      </c>
      <c r="C403" s="20">
        <v>134.5440673828125</v>
      </c>
    </row>
    <row r="404" spans="2:3" x14ac:dyDescent="0.3">
      <c r="B404" s="29" t="s">
        <v>556</v>
      </c>
      <c r="C404" s="20">
        <v>92.137641906738281</v>
      </c>
    </row>
    <row r="405" spans="2:3" x14ac:dyDescent="0.3">
      <c r="B405" s="29" t="s">
        <v>557</v>
      </c>
      <c r="C405" s="20">
        <v>38.599834442138672</v>
      </c>
    </row>
    <row r="406" spans="2:3" x14ac:dyDescent="0.3">
      <c r="B406" s="29" t="s">
        <v>558</v>
      </c>
      <c r="C406" s="20">
        <v>109.94091796875</v>
      </c>
    </row>
    <row r="407" spans="2:3" x14ac:dyDescent="0.3">
      <c r="B407" s="29" t="s">
        <v>559</v>
      </c>
      <c r="C407" s="20">
        <v>62.033100128173828</v>
      </c>
    </row>
    <row r="408" spans="2:3" x14ac:dyDescent="0.3">
      <c r="B408" s="29" t="s">
        <v>560</v>
      </c>
      <c r="C408" s="20">
        <v>36.242534637451172</v>
      </c>
    </row>
    <row r="409" spans="2:3" x14ac:dyDescent="0.3">
      <c r="B409" s="29" t="s">
        <v>561</v>
      </c>
      <c r="C409" s="20">
        <v>81.526924133300781</v>
      </c>
    </row>
    <row r="410" spans="2:3" x14ac:dyDescent="0.3">
      <c r="B410" s="29" t="s">
        <v>562</v>
      </c>
      <c r="C410" s="20">
        <v>142.18678283691406</v>
      </c>
    </row>
    <row r="411" spans="2:3" x14ac:dyDescent="0.3">
      <c r="B411" s="29" t="s">
        <v>563</v>
      </c>
      <c r="C411" s="20">
        <v>86.684013366699219</v>
      </c>
    </row>
    <row r="412" spans="2:3" x14ac:dyDescent="0.3">
      <c r="B412" s="29" t="s">
        <v>564</v>
      </c>
      <c r="C412" s="20">
        <v>148.13967895507813</v>
      </c>
    </row>
    <row r="413" spans="2:3" x14ac:dyDescent="0.3">
      <c r="B413" s="29" t="s">
        <v>565</v>
      </c>
      <c r="C413" s="20">
        <v>162.63252258300781</v>
      </c>
    </row>
    <row r="414" spans="2:3" x14ac:dyDescent="0.3">
      <c r="B414" s="29" t="s">
        <v>566</v>
      </c>
      <c r="C414" s="20">
        <v>22.331916809082031</v>
      </c>
    </row>
    <row r="415" spans="2:3" x14ac:dyDescent="0.3">
      <c r="B415" s="29" t="s">
        <v>567</v>
      </c>
      <c r="C415" s="20">
        <v>49.374317169189453</v>
      </c>
    </row>
    <row r="416" spans="2:3" x14ac:dyDescent="0.3">
      <c r="B416" s="29" t="s">
        <v>568</v>
      </c>
      <c r="C416" s="20">
        <v>104.56336975097656</v>
      </c>
    </row>
    <row r="417" spans="2:3" x14ac:dyDescent="0.3">
      <c r="B417" s="29" t="s">
        <v>569</v>
      </c>
      <c r="C417" s="20">
        <v>23.661197662353516</v>
      </c>
    </row>
    <row r="418" spans="2:3" x14ac:dyDescent="0.3">
      <c r="B418" s="29" t="s">
        <v>570</v>
      </c>
      <c r="C418" s="20">
        <v>89.656387329101563</v>
      </c>
    </row>
    <row r="419" spans="2:3" x14ac:dyDescent="0.3">
      <c r="B419" s="29" t="s">
        <v>571</v>
      </c>
      <c r="C419" s="20">
        <v>37.030735015869141</v>
      </c>
    </row>
    <row r="420" spans="2:3" x14ac:dyDescent="0.3">
      <c r="B420" s="29" t="s">
        <v>572</v>
      </c>
      <c r="C420" s="20">
        <v>95.554840087890625</v>
      </c>
    </row>
    <row r="421" spans="2:3" x14ac:dyDescent="0.3">
      <c r="B421" s="29" t="s">
        <v>573</v>
      </c>
      <c r="C421" s="20">
        <v>83.142379760742188</v>
      </c>
    </row>
    <row r="422" spans="2:3" x14ac:dyDescent="0.3">
      <c r="B422" s="29" t="s">
        <v>574</v>
      </c>
      <c r="C422" s="20">
        <v>72.471855163574219</v>
      </c>
    </row>
    <row r="423" spans="2:3" x14ac:dyDescent="0.3">
      <c r="B423" s="29" t="s">
        <v>575</v>
      </c>
      <c r="C423" s="20">
        <v>165.35279846191406</v>
      </c>
    </row>
    <row r="424" spans="2:3" x14ac:dyDescent="0.3">
      <c r="B424" s="29" t="s">
        <v>576</v>
      </c>
      <c r="C424" s="20">
        <v>73.977935791015625</v>
      </c>
    </row>
    <row r="425" spans="2:3" x14ac:dyDescent="0.3">
      <c r="B425" s="29" t="s">
        <v>577</v>
      </c>
      <c r="C425" s="20">
        <v>90.316268920898438</v>
      </c>
    </row>
    <row r="426" spans="2:3" x14ac:dyDescent="0.3">
      <c r="B426" s="29" t="s">
        <v>578</v>
      </c>
      <c r="C426" s="20">
        <v>89.26080322265625</v>
      </c>
    </row>
    <row r="427" spans="2:3" x14ac:dyDescent="0.3">
      <c r="B427" s="29" t="s">
        <v>579</v>
      </c>
      <c r="C427" s="20">
        <v>56.9495849609375</v>
      </c>
    </row>
    <row r="428" spans="2:3" x14ac:dyDescent="0.3">
      <c r="B428" s="29" t="s">
        <v>580</v>
      </c>
      <c r="C428" s="20">
        <v>77.841018676757813</v>
      </c>
    </row>
    <row r="429" spans="2:3" x14ac:dyDescent="0.3">
      <c r="B429" s="29" t="s">
        <v>581</v>
      </c>
      <c r="C429" s="20">
        <v>76.924652099609375</v>
      </c>
    </row>
    <row r="430" spans="2:3" x14ac:dyDescent="0.3">
      <c r="B430" s="29" t="s">
        <v>582</v>
      </c>
      <c r="C430" s="20">
        <v>38.618019104003906</v>
      </c>
    </row>
    <row r="431" spans="2:3" x14ac:dyDescent="0.3">
      <c r="B431" s="29" t="s">
        <v>583</v>
      </c>
      <c r="C431" s="20">
        <v>88.630569458007813</v>
      </c>
    </row>
    <row r="432" spans="2:3" x14ac:dyDescent="0.3">
      <c r="B432" s="29" t="s">
        <v>584</v>
      </c>
      <c r="C432" s="20">
        <v>104.96094512939453</v>
      </c>
    </row>
    <row r="433" spans="2:3" x14ac:dyDescent="0.3">
      <c r="B433" s="29" t="s">
        <v>585</v>
      </c>
      <c r="C433" s="20">
        <v>13.506901741027832</v>
      </c>
    </row>
    <row r="434" spans="2:3" x14ac:dyDescent="0.3">
      <c r="B434" s="29" t="s">
        <v>586</v>
      </c>
      <c r="C434" s="20">
        <v>46.802371978759766</v>
      </c>
    </row>
    <row r="435" spans="2:3" x14ac:dyDescent="0.3">
      <c r="B435" s="29" t="s">
        <v>587</v>
      </c>
      <c r="C435" s="20">
        <v>80.794334411621094</v>
      </c>
    </row>
    <row r="436" spans="2:3" x14ac:dyDescent="0.3">
      <c r="B436" s="29" t="s">
        <v>588</v>
      </c>
      <c r="C436" s="20">
        <v>23.888710021972656</v>
      </c>
    </row>
    <row r="437" spans="2:3" x14ac:dyDescent="0.3">
      <c r="B437" s="29" t="s">
        <v>589</v>
      </c>
      <c r="C437" s="20">
        <v>66.920562744140625</v>
      </c>
    </row>
    <row r="438" spans="2:3" x14ac:dyDescent="0.3">
      <c r="B438" s="29" t="s">
        <v>590</v>
      </c>
      <c r="C438" s="20">
        <v>79.395767211914063</v>
      </c>
    </row>
    <row r="439" spans="2:3" x14ac:dyDescent="0.3">
      <c r="B439" s="29" t="s">
        <v>591</v>
      </c>
      <c r="C439" s="20">
        <v>38.130275726318359</v>
      </c>
    </row>
    <row r="440" spans="2:3" x14ac:dyDescent="0.3">
      <c r="B440" s="29" t="s">
        <v>592</v>
      </c>
      <c r="C440" s="20">
        <v>57.554264068603516</v>
      </c>
    </row>
    <row r="441" spans="2:3" x14ac:dyDescent="0.3">
      <c r="B441" s="29" t="s">
        <v>593</v>
      </c>
      <c r="C441" s="20">
        <v>46.007884979248047</v>
      </c>
    </row>
    <row r="442" spans="2:3" x14ac:dyDescent="0.3">
      <c r="B442" s="29" t="s">
        <v>594</v>
      </c>
      <c r="C442" s="20">
        <v>30.390527725219727</v>
      </c>
    </row>
    <row r="443" spans="2:3" x14ac:dyDescent="0.3">
      <c r="B443" s="29" t="s">
        <v>595</v>
      </c>
      <c r="C443" s="20">
        <v>192.71226501464844</v>
      </c>
    </row>
    <row r="444" spans="2:3" x14ac:dyDescent="0.3">
      <c r="B444" s="29" t="s">
        <v>596</v>
      </c>
      <c r="C444" s="20">
        <v>98.115547180175781</v>
      </c>
    </row>
    <row r="445" spans="2:3" x14ac:dyDescent="0.3">
      <c r="B445" s="29" t="s">
        <v>597</v>
      </c>
      <c r="C445" s="20">
        <v>67.603424072265625</v>
      </c>
    </row>
    <row r="446" spans="2:3" x14ac:dyDescent="0.3">
      <c r="B446" s="29" t="s">
        <v>598</v>
      </c>
      <c r="C446" s="20">
        <v>96.295578002929688</v>
      </c>
    </row>
    <row r="447" spans="2:3" x14ac:dyDescent="0.3">
      <c r="B447" s="29" t="s">
        <v>599</v>
      </c>
      <c r="C447" s="20">
        <v>90.952003479003906</v>
      </c>
    </row>
    <row r="448" spans="2:3" x14ac:dyDescent="0.3">
      <c r="B448" s="29" t="s">
        <v>600</v>
      </c>
      <c r="C448" s="20">
        <v>149.21475219726563</v>
      </c>
    </row>
    <row r="449" spans="2:3" x14ac:dyDescent="0.3">
      <c r="B449" s="29" t="s">
        <v>601</v>
      </c>
      <c r="C449" s="20">
        <v>366.58193969726563</v>
      </c>
    </row>
    <row r="450" spans="2:3" x14ac:dyDescent="0.3">
      <c r="B450" s="31" t="s">
        <v>602</v>
      </c>
      <c r="C450" s="20">
        <v>200.75</v>
      </c>
    </row>
  </sheetData>
  <conditionalFormatting sqref="B6:C91">
    <cfRule type="expression" dxfId="661" priority="11">
      <formula>MOD(ROW(),2)=0</formula>
    </cfRule>
    <cfRule type="expression" dxfId="660" priority="12">
      <formula>MOD(ROW(),2)&lt;&gt;0</formula>
    </cfRule>
  </conditionalFormatting>
  <conditionalFormatting sqref="B92:C177">
    <cfRule type="expression" dxfId="659" priority="9">
      <formula>MOD(ROW(),2)=0</formula>
    </cfRule>
    <cfRule type="expression" dxfId="658" priority="10">
      <formula>MOD(ROW(),2)&lt;&gt;0</formula>
    </cfRule>
  </conditionalFormatting>
  <conditionalFormatting sqref="B178:C263">
    <cfRule type="expression" dxfId="657" priority="7">
      <formula>MOD(ROW(),2)=0</formula>
    </cfRule>
    <cfRule type="expression" dxfId="656" priority="8">
      <formula>MOD(ROW(),2)&lt;&gt;0</formula>
    </cfRule>
  </conditionalFormatting>
  <conditionalFormatting sqref="B264:C349">
    <cfRule type="expression" dxfId="655" priority="5">
      <formula>MOD(ROW(),2)=0</formula>
    </cfRule>
    <cfRule type="expression" dxfId="654" priority="6">
      <formula>MOD(ROW(),2)&lt;&gt;0</formula>
    </cfRule>
  </conditionalFormatting>
  <conditionalFormatting sqref="B350:C435">
    <cfRule type="expression" dxfId="653" priority="3">
      <formula>MOD(ROW(),2)=0</formula>
    </cfRule>
    <cfRule type="expression" dxfId="652" priority="4">
      <formula>MOD(ROW(),2)&lt;&gt;0</formula>
    </cfRule>
  </conditionalFormatting>
  <conditionalFormatting sqref="B436:C450">
    <cfRule type="expression" dxfId="651" priority="1">
      <formula>MOD(ROW(),2)=0</formula>
    </cfRule>
    <cfRule type="expression" dxfId="650" priority="2">
      <formula>MOD(ROW(),2)&lt;&gt;0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F51A-BF2D-4A98-A15E-39D5DD6297AC}">
  <dimension ref="B2:J17"/>
  <sheetViews>
    <sheetView workbookViewId="0">
      <selection activeCell="B3" sqref="B3"/>
    </sheetView>
  </sheetViews>
  <sheetFormatPr defaultRowHeight="16.5" x14ac:dyDescent="0.3"/>
  <cols>
    <col min="2" max="2" width="35.625" bestFit="1" customWidth="1"/>
    <col min="3" max="3" width="38.25" bestFit="1" customWidth="1"/>
  </cols>
  <sheetData>
    <row r="2" spans="2:10" x14ac:dyDescent="0.3">
      <c r="B2" s="181" t="s">
        <v>1130</v>
      </c>
    </row>
    <row r="3" spans="2:10" x14ac:dyDescent="0.3">
      <c r="B3" s="181" t="s">
        <v>1132</v>
      </c>
    </row>
    <row r="4" spans="2:10" ht="25.5" customHeight="1" x14ac:dyDescent="0.3">
      <c r="B4" s="217"/>
      <c r="C4" s="230"/>
      <c r="D4" s="33">
        <v>43862</v>
      </c>
      <c r="E4" s="33">
        <v>44593</v>
      </c>
      <c r="F4" s="33" t="s">
        <v>625</v>
      </c>
      <c r="G4" s="33" t="s">
        <v>626</v>
      </c>
      <c r="H4" s="33" t="s">
        <v>627</v>
      </c>
      <c r="I4" s="33" t="s">
        <v>628</v>
      </c>
      <c r="J4" s="33" t="s">
        <v>629</v>
      </c>
    </row>
    <row r="5" spans="2:10" ht="25.5" x14ac:dyDescent="0.3">
      <c r="B5" s="33" t="s">
        <v>630</v>
      </c>
      <c r="C5" s="33" t="s">
        <v>631</v>
      </c>
      <c r="D5" s="33">
        <v>43862</v>
      </c>
      <c r="E5" s="33">
        <v>44593</v>
      </c>
      <c r="F5" s="33" t="s">
        <v>632</v>
      </c>
      <c r="G5" s="33" t="s">
        <v>633</v>
      </c>
      <c r="H5" s="33" t="s">
        <v>634</v>
      </c>
      <c r="I5" s="33" t="s">
        <v>635</v>
      </c>
      <c r="J5" s="33" t="s">
        <v>636</v>
      </c>
    </row>
    <row r="6" spans="2:10" x14ac:dyDescent="0.3">
      <c r="B6" s="34" t="s">
        <v>637</v>
      </c>
      <c r="C6" s="34" t="s">
        <v>638</v>
      </c>
      <c r="D6" s="35">
        <v>3.841884066</v>
      </c>
      <c r="E6" s="36">
        <v>3.8319194688800002</v>
      </c>
      <c r="F6" s="36">
        <v>-9.9645971199997518E-3</v>
      </c>
      <c r="G6" s="36">
        <v>0</v>
      </c>
      <c r="H6" s="36">
        <v>0</v>
      </c>
      <c r="I6" s="37"/>
      <c r="J6" s="38">
        <v>-2.593674600486956E-3</v>
      </c>
    </row>
    <row r="7" spans="2:10" x14ac:dyDescent="0.3">
      <c r="B7" s="34" t="s">
        <v>639</v>
      </c>
      <c r="C7" s="34" t="s">
        <v>640</v>
      </c>
      <c r="D7" s="39">
        <v>0.98777018500000002</v>
      </c>
      <c r="E7" s="40">
        <v>1.10695464453</v>
      </c>
      <c r="F7" s="40">
        <v>0.11918445953000001</v>
      </c>
      <c r="G7" s="40">
        <v>0.10921986241000026</v>
      </c>
      <c r="H7" s="40">
        <v>0</v>
      </c>
      <c r="I7" s="41"/>
      <c r="J7" s="42">
        <v>0.12066011035755246</v>
      </c>
    </row>
    <row r="8" spans="2:10" x14ac:dyDescent="0.3">
      <c r="B8" s="34" t="s">
        <v>641</v>
      </c>
      <c r="C8" s="34" t="s">
        <v>642</v>
      </c>
      <c r="D8" s="35">
        <v>2.5609360000000002E-3</v>
      </c>
      <c r="E8" s="36">
        <v>3.8372972800000001E-3</v>
      </c>
      <c r="F8" s="36">
        <v>1.2763612799999999E-3</v>
      </c>
      <c r="G8" s="36">
        <v>1.2763612799999999E-3</v>
      </c>
      <c r="H8" s="36">
        <v>0</v>
      </c>
      <c r="I8" s="37"/>
      <c r="J8" s="43">
        <v>0.49839639881668257</v>
      </c>
    </row>
    <row r="9" spans="2:10" x14ac:dyDescent="0.3">
      <c r="B9" s="34" t="s">
        <v>643</v>
      </c>
      <c r="C9" s="34" t="s">
        <v>644</v>
      </c>
      <c r="D9" s="39">
        <v>7.6518542999999994E-2</v>
      </c>
      <c r="E9" s="40">
        <v>9.2129729640000005E-2</v>
      </c>
      <c r="F9" s="40">
        <v>1.561118664000001E-2</v>
      </c>
      <c r="G9" s="40">
        <v>1.561118664000001E-2</v>
      </c>
      <c r="H9" s="40">
        <v>0</v>
      </c>
      <c r="I9" s="41"/>
      <c r="J9" s="44">
        <v>0.20401834676857361</v>
      </c>
    </row>
    <row r="10" spans="2:10" x14ac:dyDescent="0.3">
      <c r="B10" s="34" t="s">
        <v>645</v>
      </c>
      <c r="C10" s="34" t="s">
        <v>646</v>
      </c>
      <c r="D10" s="35">
        <v>-3.3757480019999999</v>
      </c>
      <c r="E10" s="36">
        <v>-3.39361708714</v>
      </c>
      <c r="F10" s="36">
        <v>-1.7869085140000074E-2</v>
      </c>
      <c r="G10" s="36">
        <v>0</v>
      </c>
      <c r="H10" s="36">
        <v>1.7869085140000074E-2</v>
      </c>
      <c r="I10" s="37"/>
      <c r="J10" s="43">
        <v>-5.2933705742885234E-3</v>
      </c>
    </row>
    <row r="11" spans="2:10" x14ac:dyDescent="0.3">
      <c r="B11" s="34" t="s">
        <v>104</v>
      </c>
      <c r="C11" s="34" t="s">
        <v>647</v>
      </c>
      <c r="D11" s="39">
        <v>-0.63366901499999995</v>
      </c>
      <c r="E11" s="40">
        <v>-0.37364730958000009</v>
      </c>
      <c r="F11" s="40">
        <v>0.26002170541999986</v>
      </c>
      <c r="G11" s="40">
        <v>0.26002170541999986</v>
      </c>
      <c r="H11" s="40">
        <v>0</v>
      </c>
      <c r="I11" s="41"/>
      <c r="J11" s="42">
        <v>0.41034309594575946</v>
      </c>
    </row>
    <row r="12" spans="2:10" ht="21" customHeight="1" x14ac:dyDescent="0.3">
      <c r="B12" s="34" t="s">
        <v>648</v>
      </c>
      <c r="C12" s="34" t="s">
        <v>649</v>
      </c>
      <c r="D12" s="35">
        <v>-1.4844120000000001E-3</v>
      </c>
      <c r="E12" s="36">
        <v>-1.7924897200000001E-3</v>
      </c>
      <c r="F12" s="36">
        <v>-3.0807772000000008E-4</v>
      </c>
      <c r="G12" s="36">
        <v>0</v>
      </c>
      <c r="H12" s="36">
        <v>3.0807772000000008E-4</v>
      </c>
      <c r="I12" s="37"/>
      <c r="J12" s="43">
        <v>-0.20754192232345203</v>
      </c>
    </row>
    <row r="13" spans="2:10" x14ac:dyDescent="0.3">
      <c r="B13" s="34" t="s">
        <v>650</v>
      </c>
      <c r="C13" s="34" t="s">
        <v>651</v>
      </c>
      <c r="D13" s="39">
        <v>1.3840460000000001E-2</v>
      </c>
      <c r="E13" s="40">
        <v>4.7618569569999998E-2</v>
      </c>
      <c r="F13" s="40">
        <v>3.3778109569999999E-2</v>
      </c>
      <c r="G13" s="40">
        <v>3.3778109569999999E-2</v>
      </c>
      <c r="H13" s="40">
        <v>0</v>
      </c>
      <c r="I13" s="41"/>
      <c r="J13" s="42">
        <v>2.440533737317979</v>
      </c>
    </row>
    <row r="14" spans="2:10" x14ac:dyDescent="0.3">
      <c r="B14" s="34" t="s">
        <v>652</v>
      </c>
      <c r="C14" s="34" t="s">
        <v>653</v>
      </c>
      <c r="D14" s="35">
        <v>-0.252772938</v>
      </c>
      <c r="E14" s="36">
        <v>-0.26771211521999999</v>
      </c>
      <c r="F14" s="36">
        <v>-1.4939177219999988E-2</v>
      </c>
      <c r="G14" s="36">
        <v>0</v>
      </c>
      <c r="H14" s="36">
        <v>1.4939177219999988E-2</v>
      </c>
      <c r="I14" s="37"/>
      <c r="J14" s="43">
        <v>-5.9101173322596692E-2</v>
      </c>
    </row>
    <row r="15" spans="2:10" x14ac:dyDescent="0.3">
      <c r="B15" s="34" t="s">
        <v>654</v>
      </c>
      <c r="C15" s="34" t="s">
        <v>635</v>
      </c>
      <c r="D15" s="39">
        <v>0.65889982300000005</v>
      </c>
      <c r="E15" s="40">
        <v>1.04569070824</v>
      </c>
      <c r="F15" s="40">
        <v>0.38679088523999994</v>
      </c>
      <c r="G15" s="40"/>
      <c r="H15" s="40"/>
      <c r="I15" s="40">
        <v>0.38679088523999994</v>
      </c>
      <c r="J15" s="42">
        <v>0.58702532879569447</v>
      </c>
    </row>
    <row r="16" spans="2:10" x14ac:dyDescent="0.3">
      <c r="B16" s="2"/>
      <c r="C16" s="2"/>
    </row>
    <row r="17" spans="2:3" x14ac:dyDescent="0.3">
      <c r="B17" s="2"/>
      <c r="C17" s="2"/>
    </row>
  </sheetData>
  <mergeCells count="1">
    <mergeCell ref="B4:C4"/>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8F10-5E31-414A-9510-3BDDBA940721}">
  <dimension ref="B2:F15"/>
  <sheetViews>
    <sheetView workbookViewId="0">
      <selection activeCell="B3" sqref="B3"/>
    </sheetView>
  </sheetViews>
  <sheetFormatPr defaultRowHeight="16.5" x14ac:dyDescent="0.3"/>
  <cols>
    <col min="2" max="2" width="11.875" customWidth="1"/>
    <col min="4" max="4" width="39.75" bestFit="1" customWidth="1"/>
    <col min="5" max="5" width="32.625" bestFit="1" customWidth="1"/>
    <col min="6" max="6" width="40.625" bestFit="1" customWidth="1"/>
  </cols>
  <sheetData>
    <row r="2" spans="2:6" x14ac:dyDescent="0.3">
      <c r="B2" s="209" t="s">
        <v>1131</v>
      </c>
    </row>
    <row r="3" spans="2:6" x14ac:dyDescent="0.3">
      <c r="B3" s="181" t="s">
        <v>1133</v>
      </c>
    </row>
    <row r="4" spans="2:6" ht="25.5" x14ac:dyDescent="0.3">
      <c r="B4" s="33"/>
      <c r="C4" s="33"/>
      <c r="D4" s="33" t="s">
        <v>655</v>
      </c>
      <c r="E4" s="33" t="s">
        <v>656</v>
      </c>
      <c r="F4" s="33" t="s">
        <v>657</v>
      </c>
    </row>
    <row r="5" spans="2:6" ht="25.5" x14ac:dyDescent="0.3">
      <c r="B5" s="33"/>
      <c r="C5" s="33"/>
      <c r="D5" s="33" t="s">
        <v>658</v>
      </c>
      <c r="E5" s="33" t="s">
        <v>659</v>
      </c>
      <c r="F5" s="33" t="s">
        <v>660</v>
      </c>
    </row>
    <row r="6" spans="2:6" x14ac:dyDescent="0.3">
      <c r="B6" s="45" t="s">
        <v>661</v>
      </c>
      <c r="C6" s="45" t="s">
        <v>661</v>
      </c>
      <c r="D6" s="46">
        <v>108.196666979</v>
      </c>
      <c r="E6" s="47">
        <v>560</v>
      </c>
      <c r="F6" s="48">
        <v>0</v>
      </c>
    </row>
    <row r="7" spans="2:6" x14ac:dyDescent="0.3">
      <c r="B7" s="49" t="s">
        <v>662</v>
      </c>
      <c r="C7" s="49" t="s">
        <v>662</v>
      </c>
      <c r="D7" s="50">
        <v>120.701821463</v>
      </c>
      <c r="E7" s="51">
        <v>558</v>
      </c>
      <c r="F7" s="52">
        <v>2</v>
      </c>
    </row>
    <row r="8" spans="2:6" x14ac:dyDescent="0.3">
      <c r="B8" s="45" t="s">
        <v>663</v>
      </c>
      <c r="C8" s="45" t="s">
        <v>663</v>
      </c>
      <c r="D8" s="46">
        <v>130.19828666999999</v>
      </c>
      <c r="E8" s="47">
        <v>553</v>
      </c>
      <c r="F8" s="48">
        <v>5</v>
      </c>
    </row>
    <row r="9" spans="2:6" x14ac:dyDescent="0.3">
      <c r="B9" s="49" t="s">
        <v>664</v>
      </c>
      <c r="C9" s="49" t="s">
        <v>664</v>
      </c>
      <c r="D9" s="50">
        <v>138.25209168999999</v>
      </c>
      <c r="E9" s="51">
        <v>549</v>
      </c>
      <c r="F9" s="52">
        <v>4</v>
      </c>
    </row>
    <row r="10" spans="2:6" x14ac:dyDescent="0.3">
      <c r="B10" s="45" t="s">
        <v>665</v>
      </c>
      <c r="C10" s="45" t="s">
        <v>665</v>
      </c>
      <c r="D10" s="46">
        <v>150.69628914</v>
      </c>
      <c r="E10" s="47">
        <v>538</v>
      </c>
      <c r="F10" s="48">
        <v>11</v>
      </c>
    </row>
    <row r="11" spans="2:6" x14ac:dyDescent="0.3">
      <c r="B11" s="49" t="s">
        <v>666</v>
      </c>
      <c r="C11" s="49" t="s">
        <v>666</v>
      </c>
      <c r="D11" s="50">
        <v>167.171693992</v>
      </c>
      <c r="E11" s="51">
        <v>530</v>
      </c>
      <c r="F11" s="52">
        <v>8</v>
      </c>
    </row>
    <row r="12" spans="2:6" x14ac:dyDescent="0.3">
      <c r="B12" s="45" t="s">
        <v>667</v>
      </c>
      <c r="C12" s="45" t="s">
        <v>667</v>
      </c>
      <c r="D12" s="46">
        <v>184.99395046729001</v>
      </c>
      <c r="E12" s="47">
        <v>511</v>
      </c>
      <c r="F12" s="48">
        <v>19</v>
      </c>
    </row>
    <row r="13" spans="2:6" ht="12.75" customHeight="1" x14ac:dyDescent="0.3">
      <c r="B13" s="49" t="s">
        <v>668</v>
      </c>
      <c r="C13" s="49" t="s">
        <v>669</v>
      </c>
      <c r="D13" s="50">
        <v>184.18700000000001</v>
      </c>
      <c r="E13" s="51">
        <v>503</v>
      </c>
      <c r="F13" s="52">
        <v>8</v>
      </c>
    </row>
    <row r="14" spans="2:6" x14ac:dyDescent="0.3">
      <c r="B14" s="2"/>
      <c r="C14" s="2"/>
    </row>
    <row r="15" spans="2:6" x14ac:dyDescent="0.3">
      <c r="B15" s="2"/>
      <c r="C15" s="2"/>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08645-B749-4081-BAC3-D934542407DF}">
  <dimension ref="B2:F26"/>
  <sheetViews>
    <sheetView zoomScaleNormal="100" workbookViewId="0">
      <selection activeCell="B2" sqref="B2"/>
    </sheetView>
  </sheetViews>
  <sheetFormatPr defaultColWidth="8" defaultRowHeight="15" x14ac:dyDescent="0.3"/>
  <cols>
    <col min="1" max="1" width="8" style="62"/>
    <col min="2" max="5" width="11.125" style="71" customWidth="1"/>
    <col min="6" max="6" width="14.125" style="71" customWidth="1"/>
    <col min="7" max="16384" width="8" style="62"/>
  </cols>
  <sheetData>
    <row r="2" spans="2:6" ht="12.75" x14ac:dyDescent="0.2">
      <c r="B2" s="61" t="s">
        <v>708</v>
      </c>
      <c r="C2" s="61"/>
      <c r="D2" s="61"/>
      <c r="E2" s="61"/>
      <c r="F2" s="61"/>
    </row>
    <row r="3" spans="2:6" ht="12.75" x14ac:dyDescent="0.2">
      <c r="B3" s="61" t="s">
        <v>709</v>
      </c>
      <c r="C3" s="61"/>
      <c r="D3" s="61"/>
      <c r="E3" s="61"/>
      <c r="F3" s="61"/>
    </row>
    <row r="4" spans="2:6" ht="51" x14ac:dyDescent="0.2">
      <c r="B4" s="63"/>
      <c r="C4" s="64" t="s">
        <v>710</v>
      </c>
      <c r="D4" s="64" t="s">
        <v>711</v>
      </c>
      <c r="E4" s="64" t="s">
        <v>712</v>
      </c>
      <c r="F4" s="64" t="s">
        <v>713</v>
      </c>
    </row>
    <row r="5" spans="2:6" ht="38.25" x14ac:dyDescent="0.2">
      <c r="B5" s="63"/>
      <c r="C5" s="64" t="s">
        <v>714</v>
      </c>
      <c r="D5" s="64" t="s">
        <v>715</v>
      </c>
      <c r="E5" s="64" t="s">
        <v>716</v>
      </c>
      <c r="F5" s="64" t="s">
        <v>717</v>
      </c>
    </row>
    <row r="6" spans="2:6" ht="12.75" x14ac:dyDescent="0.2">
      <c r="B6" s="65" t="s">
        <v>539</v>
      </c>
      <c r="C6" s="66">
        <v>27.177998782910002</v>
      </c>
      <c r="D6" s="66">
        <v>1.8715003639999998E-2</v>
      </c>
      <c r="E6" s="66">
        <v>6.5268994809999994E-2</v>
      </c>
      <c r="F6" s="67">
        <v>3.1394215402596441</v>
      </c>
    </row>
    <row r="7" spans="2:6" ht="12.75" x14ac:dyDescent="0.2">
      <c r="B7" s="68" t="s">
        <v>542</v>
      </c>
      <c r="C7" s="69">
        <v>28.1417468888</v>
      </c>
      <c r="D7" s="69">
        <v>1.8738759770000002E-2</v>
      </c>
      <c r="E7" s="69">
        <v>5.3183415710000001E-2</v>
      </c>
      <c r="F7" s="70">
        <v>3.1902388553055063</v>
      </c>
    </row>
    <row r="8" spans="2:6" ht="12.75" x14ac:dyDescent="0.2">
      <c r="B8" s="65" t="s">
        <v>545</v>
      </c>
      <c r="C8" s="66">
        <v>27.123748151500003</v>
      </c>
      <c r="D8" s="66">
        <v>1.8767009979999999E-2</v>
      </c>
      <c r="E8" s="66">
        <v>2.1706401060000002E-2</v>
      </c>
      <c r="F8" s="67">
        <v>3.2819612787311021</v>
      </c>
    </row>
    <row r="9" spans="2:6" ht="12.75" x14ac:dyDescent="0.2">
      <c r="B9" s="68" t="s">
        <v>548</v>
      </c>
      <c r="C9" s="69">
        <v>27.256548627259999</v>
      </c>
      <c r="D9" s="69">
        <v>1.8763523470000001E-2</v>
      </c>
      <c r="E9" s="69">
        <v>5.088035917E-2</v>
      </c>
      <c r="F9" s="70">
        <v>3.3792048579823564</v>
      </c>
    </row>
    <row r="10" spans="2:6" ht="12.75" x14ac:dyDescent="0.2">
      <c r="B10" s="65" t="s">
        <v>551</v>
      </c>
      <c r="C10" s="66">
        <v>25.62195548399</v>
      </c>
      <c r="D10" s="66">
        <v>1.87636269E-2</v>
      </c>
      <c r="E10" s="66">
        <v>4.5994009169999996E-2</v>
      </c>
      <c r="F10" s="67">
        <v>3.1978583053149263</v>
      </c>
    </row>
    <row r="11" spans="2:6" ht="12.75" x14ac:dyDescent="0.2">
      <c r="B11" s="68" t="s">
        <v>554</v>
      </c>
      <c r="C11" s="69">
        <v>26.36048487187</v>
      </c>
      <c r="D11" s="69">
        <v>1.8801240900000002E-2</v>
      </c>
      <c r="E11" s="69">
        <v>4.469191116E-2</v>
      </c>
      <c r="F11" s="70">
        <v>3.3582738610557854</v>
      </c>
    </row>
    <row r="12" spans="2:6" ht="12.75" x14ac:dyDescent="0.2">
      <c r="B12" s="65" t="s">
        <v>557</v>
      </c>
      <c r="C12" s="66">
        <v>25.728032768470001</v>
      </c>
      <c r="D12" s="66">
        <v>1.8780477719999997E-2</v>
      </c>
      <c r="E12" s="66">
        <v>4.8805492059999997E-2</v>
      </c>
      <c r="F12" s="67">
        <v>3.3096416242530164</v>
      </c>
    </row>
    <row r="13" spans="2:6" ht="12.75" x14ac:dyDescent="0.2">
      <c r="B13" s="68" t="s">
        <v>560</v>
      </c>
      <c r="C13" s="69">
        <v>26.279748500339998</v>
      </c>
      <c r="D13" s="69">
        <v>3.7279589999999999E-3</v>
      </c>
      <c r="E13" s="69">
        <v>5.6457845869999995E-2</v>
      </c>
      <c r="F13" s="70">
        <v>3.4104489826949251</v>
      </c>
    </row>
    <row r="14" spans="2:6" ht="12.75" x14ac:dyDescent="0.2">
      <c r="B14" s="65" t="s">
        <v>563</v>
      </c>
      <c r="C14" s="66">
        <v>23.97115167243</v>
      </c>
      <c r="D14" s="66">
        <v>1.675682996E-2</v>
      </c>
      <c r="E14" s="66">
        <v>5.755746858E-2</v>
      </c>
      <c r="F14" s="67">
        <v>3.1102954131724916</v>
      </c>
    </row>
    <row r="15" spans="2:6" ht="12.75" x14ac:dyDescent="0.2">
      <c r="B15" s="68" t="s">
        <v>566</v>
      </c>
      <c r="C15" s="69">
        <v>24.802184194430001</v>
      </c>
      <c r="D15" s="69">
        <v>1.684441628E-2</v>
      </c>
      <c r="E15" s="69">
        <v>5.81060189E-2</v>
      </c>
      <c r="F15" s="70">
        <v>3.1763522181650599</v>
      </c>
    </row>
    <row r="16" spans="2:6" ht="12.75" x14ac:dyDescent="0.2">
      <c r="B16" s="65" t="s">
        <v>569</v>
      </c>
      <c r="C16" s="66">
        <v>25.241131504609999</v>
      </c>
      <c r="D16" s="66">
        <v>1.7168010600000002E-2</v>
      </c>
      <c r="E16" s="66">
        <v>6.1519706939999995E-2</v>
      </c>
      <c r="F16" s="67">
        <v>3.2337848550547603</v>
      </c>
    </row>
    <row r="17" spans="2:6" ht="12.75" x14ac:dyDescent="0.2">
      <c r="B17" s="68" t="s">
        <v>572</v>
      </c>
      <c r="C17" s="69">
        <v>24.634574452799999</v>
      </c>
      <c r="D17" s="69">
        <v>1.751284422E-2</v>
      </c>
      <c r="E17" s="69">
        <v>5.5474248560000002E-2</v>
      </c>
      <c r="F17" s="70">
        <v>3.114344196592886</v>
      </c>
    </row>
    <row r="18" spans="2:6" ht="12.75" x14ac:dyDescent="0.2">
      <c r="B18" s="65" t="s">
        <v>575</v>
      </c>
      <c r="C18" s="66">
        <v>25.771070212600002</v>
      </c>
      <c r="D18" s="66">
        <v>3.6402609759999996E-2</v>
      </c>
      <c r="E18" s="66">
        <v>3.7528016600000005E-2</v>
      </c>
      <c r="F18" s="67">
        <v>3.1828703276742276</v>
      </c>
    </row>
    <row r="19" spans="2:6" ht="12.75" x14ac:dyDescent="0.2">
      <c r="B19" s="68" t="s">
        <v>578</v>
      </c>
      <c r="C19" s="69">
        <v>25.265640005169999</v>
      </c>
      <c r="D19" s="69">
        <v>3.6841261110000002E-2</v>
      </c>
      <c r="E19" s="69">
        <v>6.5124049540000006E-2</v>
      </c>
      <c r="F19" s="70">
        <v>3.1483151403840792</v>
      </c>
    </row>
    <row r="20" spans="2:6" ht="12.75" x14ac:dyDescent="0.2">
      <c r="B20" s="65" t="s">
        <v>581</v>
      </c>
      <c r="C20" s="66">
        <v>25.53812901825</v>
      </c>
      <c r="D20" s="66">
        <v>3.611118395E-2</v>
      </c>
      <c r="E20" s="66">
        <v>3.7426745269999999E-2</v>
      </c>
      <c r="F20" s="67">
        <v>3.1077472512396764</v>
      </c>
    </row>
    <row r="21" spans="2:6" ht="12.75" x14ac:dyDescent="0.2">
      <c r="B21" s="68" t="s">
        <v>584</v>
      </c>
      <c r="C21" s="69">
        <v>25.57975485447</v>
      </c>
      <c r="D21" s="69">
        <v>3.6582366329999998E-2</v>
      </c>
      <c r="E21" s="69">
        <v>2.6409965110000003E-2</v>
      </c>
      <c r="F21" s="70">
        <v>3.0510290862409408</v>
      </c>
    </row>
    <row r="22" spans="2:6" ht="12.75" x14ac:dyDescent="0.2">
      <c r="B22" s="65" t="s">
        <v>587</v>
      </c>
      <c r="C22" s="66">
        <v>23.6388382542</v>
      </c>
      <c r="D22" s="66">
        <v>3.5239789989999999E-2</v>
      </c>
      <c r="E22" s="66">
        <v>2.0660788369999999E-2</v>
      </c>
      <c r="F22" s="67">
        <v>2.7303949101288345</v>
      </c>
    </row>
    <row r="23" spans="2:6" ht="12.75" x14ac:dyDescent="0.2">
      <c r="B23" s="68" t="s">
        <v>590</v>
      </c>
      <c r="C23" s="69">
        <v>22.66056249459</v>
      </c>
      <c r="D23" s="69">
        <v>3.5810149140000004E-2</v>
      </c>
      <c r="E23" s="69">
        <v>1.9267520470000001E-2</v>
      </c>
      <c r="F23" s="70">
        <v>2.6224179128737801</v>
      </c>
    </row>
    <row r="24" spans="2:6" ht="12.75" x14ac:dyDescent="0.2">
      <c r="B24" s="65" t="s">
        <v>593</v>
      </c>
      <c r="C24" s="66">
        <v>22.406693448229998</v>
      </c>
      <c r="D24" s="66">
        <v>3.8759697789999999E-2</v>
      </c>
      <c r="E24" s="66">
        <v>2.0470858939999999E-2</v>
      </c>
      <c r="F24" s="67">
        <v>2.5611873600138253</v>
      </c>
    </row>
    <row r="25" spans="2:6" ht="12.75" x14ac:dyDescent="0.2">
      <c r="B25" s="68" t="s">
        <v>596</v>
      </c>
      <c r="C25" s="69">
        <v>23.290229199190001</v>
      </c>
      <c r="D25" s="69">
        <v>3.9347533900000002E-2</v>
      </c>
      <c r="E25" s="69">
        <v>1.833574571E-2</v>
      </c>
      <c r="F25" s="70">
        <v>2.6976139493868696</v>
      </c>
    </row>
    <row r="26" spans="2:6" ht="12.75" x14ac:dyDescent="0.2">
      <c r="B26" s="65" t="s">
        <v>599</v>
      </c>
      <c r="C26" s="66">
        <v>22.439503289699999</v>
      </c>
      <c r="D26" s="66">
        <v>3.7738168689999997E-2</v>
      </c>
      <c r="E26" s="66">
        <v>1.874195046E-2</v>
      </c>
      <c r="F26" s="67">
        <v>2.6229334521228989</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DD90-A54A-4D1D-8E10-62A5B4387111}">
  <dimension ref="B2:G26"/>
  <sheetViews>
    <sheetView zoomScaleNormal="100" workbookViewId="0">
      <selection activeCell="B2" sqref="B2"/>
    </sheetView>
  </sheetViews>
  <sheetFormatPr defaultColWidth="8" defaultRowHeight="15" x14ac:dyDescent="0.3"/>
  <cols>
    <col min="1" max="1" width="8" style="71"/>
    <col min="2" max="5" width="11.125" style="71" customWidth="1"/>
    <col min="6" max="6" width="13.5" style="71" customWidth="1"/>
    <col min="7" max="7" width="12.375" style="71" customWidth="1"/>
    <col min="8" max="16384" width="8" style="71"/>
  </cols>
  <sheetData>
    <row r="2" spans="2:7" x14ac:dyDescent="0.3">
      <c r="B2" s="61" t="s">
        <v>718</v>
      </c>
      <c r="C2" s="61"/>
      <c r="D2" s="61"/>
      <c r="E2" s="61"/>
      <c r="F2" s="61"/>
    </row>
    <row r="3" spans="2:7" x14ac:dyDescent="0.3">
      <c r="B3" s="61" t="s">
        <v>719</v>
      </c>
      <c r="C3" s="61"/>
      <c r="D3" s="61"/>
      <c r="E3" s="61"/>
      <c r="F3" s="61"/>
    </row>
    <row r="4" spans="2:7" ht="51" x14ac:dyDescent="0.3">
      <c r="B4" s="72"/>
      <c r="C4" s="73" t="s">
        <v>710</v>
      </c>
      <c r="D4" s="64" t="s">
        <v>711</v>
      </c>
      <c r="E4" s="64" t="s">
        <v>712</v>
      </c>
      <c r="F4" s="64" t="s">
        <v>713</v>
      </c>
    </row>
    <row r="5" spans="2:7" ht="38.25" x14ac:dyDescent="0.3">
      <c r="B5" s="72"/>
      <c r="C5" s="64" t="s">
        <v>714</v>
      </c>
      <c r="D5" s="64" t="s">
        <v>715</v>
      </c>
      <c r="E5" s="64" t="s">
        <v>716</v>
      </c>
      <c r="F5" s="64" t="s">
        <v>717</v>
      </c>
    </row>
    <row r="6" spans="2:7" x14ac:dyDescent="0.3">
      <c r="B6" s="65" t="s">
        <v>539</v>
      </c>
      <c r="C6" s="66">
        <v>33.666210626040005</v>
      </c>
      <c r="D6" s="66">
        <v>0.5486562023699999</v>
      </c>
      <c r="E6" s="66">
        <v>0.11482891954</v>
      </c>
      <c r="F6" s="67">
        <v>2.293415072501571</v>
      </c>
    </row>
    <row r="7" spans="2:7" x14ac:dyDescent="0.3">
      <c r="B7" s="68" t="s">
        <v>542</v>
      </c>
      <c r="C7" s="69">
        <v>36.048512969960001</v>
      </c>
      <c r="D7" s="69">
        <v>0.6441397014200001</v>
      </c>
      <c r="E7" s="69">
        <v>0.13886018780000001</v>
      </c>
      <c r="F7" s="70">
        <v>2.3668107925404627</v>
      </c>
    </row>
    <row r="8" spans="2:7" x14ac:dyDescent="0.3">
      <c r="B8" s="65" t="s">
        <v>545</v>
      </c>
      <c r="C8" s="66">
        <v>36.339528003119995</v>
      </c>
      <c r="D8" s="66">
        <v>2.8989338224000001</v>
      </c>
      <c r="E8" s="66">
        <v>0.12259724801999999</v>
      </c>
      <c r="F8" s="67">
        <v>2.5124828819939604</v>
      </c>
    </row>
    <row r="9" spans="2:7" x14ac:dyDescent="0.3">
      <c r="B9" s="68" t="s">
        <v>548</v>
      </c>
      <c r="C9" s="69">
        <v>37.52261787015</v>
      </c>
      <c r="D9" s="69">
        <v>2.9537075426099997</v>
      </c>
      <c r="E9" s="69">
        <v>0.11706653756</v>
      </c>
      <c r="F9" s="70">
        <v>2.4845584024790495</v>
      </c>
    </row>
    <row r="10" spans="2:7" x14ac:dyDescent="0.3">
      <c r="B10" s="65" t="s">
        <v>551</v>
      </c>
      <c r="C10" s="66">
        <v>35.523627813000004</v>
      </c>
      <c r="D10" s="66">
        <v>3.0068208104799998</v>
      </c>
      <c r="E10" s="66">
        <v>0.10058669779000001</v>
      </c>
      <c r="F10" s="67">
        <v>2.2657113128743909</v>
      </c>
    </row>
    <row r="11" spans="2:7" x14ac:dyDescent="0.3">
      <c r="B11" s="68" t="s">
        <v>554</v>
      </c>
      <c r="C11" s="69">
        <v>36.62449686251</v>
      </c>
      <c r="D11" s="69">
        <v>2.9918519746400003</v>
      </c>
      <c r="E11" s="69">
        <v>8.779326308999999E-2</v>
      </c>
      <c r="F11" s="70">
        <v>2.3524952717279644</v>
      </c>
    </row>
    <row r="12" spans="2:7" x14ac:dyDescent="0.3">
      <c r="B12" s="65" t="s">
        <v>557</v>
      </c>
      <c r="C12" s="66">
        <v>37.015799614039999</v>
      </c>
      <c r="D12" s="66">
        <v>3.0183218371399998</v>
      </c>
      <c r="E12" s="66">
        <v>9.7400818860000002E-2</v>
      </c>
      <c r="F12" s="67">
        <v>2.3743124030601779</v>
      </c>
    </row>
    <row r="13" spans="2:7" x14ac:dyDescent="0.3">
      <c r="B13" s="68" t="s">
        <v>560</v>
      </c>
      <c r="C13" s="69">
        <v>38.310475722920003</v>
      </c>
      <c r="D13" s="69">
        <v>3.0057277228700001</v>
      </c>
      <c r="E13" s="69">
        <v>8.6968485019999986E-2</v>
      </c>
      <c r="F13" s="70">
        <v>2.467664506654045</v>
      </c>
      <c r="G13" s="74"/>
    </row>
    <row r="14" spans="2:7" x14ac:dyDescent="0.3">
      <c r="B14" s="65" t="s">
        <v>563</v>
      </c>
      <c r="C14" s="66">
        <v>35.063488299280003</v>
      </c>
      <c r="D14" s="66">
        <v>3.24920946119</v>
      </c>
      <c r="E14" s="66">
        <v>7.4978026530000005E-2</v>
      </c>
      <c r="F14" s="67">
        <v>2.0789891763708348</v>
      </c>
    </row>
    <row r="15" spans="2:7" x14ac:dyDescent="0.3">
      <c r="B15" s="68" t="s">
        <v>566</v>
      </c>
      <c r="C15" s="69">
        <v>36.79503096717</v>
      </c>
      <c r="D15" s="69">
        <v>3.2089332689000001</v>
      </c>
      <c r="E15" s="69">
        <v>6.7188702390000007E-2</v>
      </c>
      <c r="F15" s="70">
        <v>2.1065086505673318</v>
      </c>
    </row>
    <row r="16" spans="2:7" x14ac:dyDescent="0.3">
      <c r="B16" s="65" t="s">
        <v>569</v>
      </c>
      <c r="C16" s="66">
        <v>37.028918821539996</v>
      </c>
      <c r="D16" s="66">
        <v>3.31893512144</v>
      </c>
      <c r="E16" s="66">
        <v>8.210716358999999E-2</v>
      </c>
      <c r="F16" s="67">
        <v>2.1363499407503026</v>
      </c>
    </row>
    <row r="17" spans="2:6" x14ac:dyDescent="0.3">
      <c r="B17" s="68" t="s">
        <v>572</v>
      </c>
      <c r="C17" s="69">
        <v>34.967240707990001</v>
      </c>
      <c r="D17" s="69">
        <v>3.2977622231599999</v>
      </c>
      <c r="E17" s="69">
        <v>0.10659377536</v>
      </c>
      <c r="F17" s="70">
        <v>2.055858787000937</v>
      </c>
    </row>
    <row r="18" spans="2:6" x14ac:dyDescent="0.3">
      <c r="B18" s="65" t="s">
        <v>575</v>
      </c>
      <c r="C18" s="66">
        <v>37.140551419209999</v>
      </c>
      <c r="D18" s="66">
        <v>3.3188373395099999</v>
      </c>
      <c r="E18" s="66">
        <v>0.11859644639</v>
      </c>
      <c r="F18" s="67">
        <v>2.2293765920151722</v>
      </c>
    </row>
    <row r="19" spans="2:6" x14ac:dyDescent="0.3">
      <c r="B19" s="68" t="s">
        <v>578</v>
      </c>
      <c r="C19" s="69">
        <v>36.477475467959998</v>
      </c>
      <c r="D19" s="69">
        <v>3.2688681443099998</v>
      </c>
      <c r="E19" s="69">
        <v>9.6241605939999988E-2</v>
      </c>
      <c r="F19" s="70">
        <v>2.3182600446900481</v>
      </c>
    </row>
    <row r="20" spans="2:6" x14ac:dyDescent="0.3">
      <c r="B20" s="65" t="s">
        <v>581</v>
      </c>
      <c r="C20" s="66">
        <v>37.146609899529999</v>
      </c>
      <c r="D20" s="66">
        <v>3.3194068895399997</v>
      </c>
      <c r="E20" s="66">
        <v>7.900618077999999E-2</v>
      </c>
      <c r="F20" s="67">
        <v>2.3546097879148706</v>
      </c>
    </row>
    <row r="21" spans="2:6" x14ac:dyDescent="0.3">
      <c r="B21" s="68" t="s">
        <v>584</v>
      </c>
      <c r="C21" s="69">
        <v>37.026861379949999</v>
      </c>
      <c r="D21" s="69">
        <v>3.31933731145</v>
      </c>
      <c r="E21" s="69">
        <v>8.5889548999999996E-2</v>
      </c>
      <c r="F21" s="70">
        <v>2.3381960213757158</v>
      </c>
    </row>
    <row r="22" spans="2:6" x14ac:dyDescent="0.3">
      <c r="B22" s="65" t="s">
        <v>587</v>
      </c>
      <c r="C22" s="66">
        <v>35.651478110559999</v>
      </c>
      <c r="D22" s="66">
        <v>3.3253236093299998</v>
      </c>
      <c r="E22" s="66">
        <v>0.10230423588</v>
      </c>
      <c r="F22" s="67">
        <v>2.2215151855184505</v>
      </c>
    </row>
    <row r="23" spans="2:6" x14ac:dyDescent="0.3">
      <c r="B23" s="68" t="s">
        <v>590</v>
      </c>
      <c r="C23" s="69">
        <v>34.342345449819994</v>
      </c>
      <c r="D23" s="69">
        <v>3.3442212891699996</v>
      </c>
      <c r="E23" s="69">
        <v>9.9289641789999994E-2</v>
      </c>
      <c r="F23" s="70">
        <v>2.0779287310696608</v>
      </c>
    </row>
    <row r="24" spans="2:6" x14ac:dyDescent="0.3">
      <c r="B24" s="65" t="s">
        <v>593</v>
      </c>
      <c r="C24" s="66">
        <v>36.179293858560001</v>
      </c>
      <c r="D24" s="66">
        <v>3.3047144268099999</v>
      </c>
      <c r="E24" s="66">
        <v>0.11185032528000001</v>
      </c>
      <c r="F24" s="67">
        <v>2.0894547172436164</v>
      </c>
    </row>
    <row r="25" spans="2:6" x14ac:dyDescent="0.3">
      <c r="B25" s="68" t="s">
        <v>596</v>
      </c>
      <c r="C25" s="69">
        <v>38.440512263980004</v>
      </c>
      <c r="D25" s="69">
        <v>3.32983034589</v>
      </c>
      <c r="E25" s="69">
        <v>9.9209081699999993E-2</v>
      </c>
      <c r="F25" s="70">
        <v>2.14430630924292</v>
      </c>
    </row>
    <row r="26" spans="2:6" x14ac:dyDescent="0.3">
      <c r="B26" s="65" t="s">
        <v>599</v>
      </c>
      <c r="C26" s="66">
        <v>39.140923894389999</v>
      </c>
      <c r="D26" s="66">
        <v>3.2738063765599996</v>
      </c>
      <c r="E26" s="66">
        <v>0.13346134296000001</v>
      </c>
      <c r="F26" s="67">
        <v>2.2470024125058559</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E7377-F8FF-43EB-9319-0566968644BA}">
  <dimension ref="B2:G54"/>
  <sheetViews>
    <sheetView zoomScaleNormal="100" workbookViewId="0">
      <selection activeCell="B2" sqref="B2"/>
    </sheetView>
  </sheetViews>
  <sheetFormatPr defaultColWidth="8" defaultRowHeight="15" x14ac:dyDescent="0.3"/>
  <cols>
    <col min="1" max="1" width="8" style="76"/>
    <col min="2" max="3" width="18.625" style="76" customWidth="1"/>
    <col min="4" max="16384" width="8" style="76"/>
  </cols>
  <sheetData>
    <row r="2" spans="2:7" x14ac:dyDescent="0.3">
      <c r="B2" s="75" t="s">
        <v>720</v>
      </c>
      <c r="C2" s="9"/>
      <c r="D2" s="9"/>
      <c r="E2" s="9"/>
      <c r="F2" s="9"/>
      <c r="G2" s="9"/>
    </row>
    <row r="3" spans="2:7" x14ac:dyDescent="0.3">
      <c r="B3" s="75" t="s">
        <v>721</v>
      </c>
      <c r="C3" s="9"/>
      <c r="D3" s="9"/>
      <c r="E3" s="9"/>
      <c r="F3" s="9"/>
      <c r="G3" s="9"/>
    </row>
    <row r="4" spans="2:7" x14ac:dyDescent="0.3">
      <c r="B4" s="77"/>
      <c r="C4" s="77" t="s">
        <v>587</v>
      </c>
      <c r="D4" s="77" t="s">
        <v>590</v>
      </c>
      <c r="E4" s="77" t="s">
        <v>593</v>
      </c>
      <c r="F4" s="77" t="s">
        <v>596</v>
      </c>
      <c r="G4" s="77" t="s">
        <v>599</v>
      </c>
    </row>
    <row r="5" spans="2:7" x14ac:dyDescent="0.3">
      <c r="B5" s="65">
        <v>1</v>
      </c>
      <c r="C5" s="78">
        <v>-1.5E-3</v>
      </c>
      <c r="D5" s="78">
        <v>-1.73E-3</v>
      </c>
      <c r="E5" s="78">
        <v>-9.3000000000000005E-4</v>
      </c>
      <c r="F5" s="78">
        <v>8.9999999999999998E-4</v>
      </c>
      <c r="G5" s="78">
        <v>2.656E-2</v>
      </c>
    </row>
    <row r="6" spans="2:7" x14ac:dyDescent="0.3">
      <c r="B6" s="68">
        <v>2</v>
      </c>
      <c r="C6" s="79">
        <v>-7.1000000000000002E-4</v>
      </c>
      <c r="D6" s="79">
        <v>-2.4000000000000001E-4</v>
      </c>
      <c r="E6" s="79">
        <v>2.48E-3</v>
      </c>
      <c r="F6" s="79">
        <v>5.8599999999999998E-3</v>
      </c>
      <c r="G6" s="79">
        <v>3.3790000000000001E-2</v>
      </c>
    </row>
    <row r="7" spans="2:7" x14ac:dyDescent="0.3">
      <c r="B7" s="65">
        <v>3</v>
      </c>
      <c r="C7" s="78">
        <v>7.2999999999999996E-4</v>
      </c>
      <c r="D7" s="78">
        <v>2.0699999999999998E-3</v>
      </c>
      <c r="E7" s="78">
        <v>5.79E-3</v>
      </c>
      <c r="F7" s="78">
        <v>8.9099999999999995E-3</v>
      </c>
      <c r="G7" s="78">
        <v>3.603E-2</v>
      </c>
    </row>
    <row r="8" spans="2:7" x14ac:dyDescent="0.3">
      <c r="B8" s="68">
        <v>4</v>
      </c>
      <c r="C8" s="79">
        <v>2.47E-3</v>
      </c>
      <c r="D8" s="79">
        <v>4.5900000000000003E-3</v>
      </c>
      <c r="E8" s="79">
        <v>8.6400000000000001E-3</v>
      </c>
      <c r="F8" s="79">
        <v>1.141E-2</v>
      </c>
      <c r="G8" s="79">
        <v>3.7019999999999997E-2</v>
      </c>
    </row>
    <row r="9" spans="2:7" x14ac:dyDescent="0.3">
      <c r="B9" s="65">
        <v>5</v>
      </c>
      <c r="C9" s="78">
        <v>4.2500000000000003E-3</v>
      </c>
      <c r="D9" s="78">
        <v>6.9899999999999997E-3</v>
      </c>
      <c r="E9" s="78">
        <v>1.0880000000000001E-2</v>
      </c>
      <c r="F9" s="78">
        <v>1.353E-2</v>
      </c>
      <c r="G9" s="78">
        <v>3.7339999999999998E-2</v>
      </c>
    </row>
    <row r="10" spans="2:7" x14ac:dyDescent="0.3">
      <c r="B10" s="68">
        <v>6</v>
      </c>
      <c r="C10" s="79">
        <v>5.9899999999999997E-3</v>
      </c>
      <c r="D10" s="79">
        <v>9.1999999999999998E-3</v>
      </c>
      <c r="E10" s="79">
        <v>1.257E-2</v>
      </c>
      <c r="F10" s="79">
        <v>1.5389999999999999E-2</v>
      </c>
      <c r="G10" s="79">
        <v>3.7179999999999998E-2</v>
      </c>
    </row>
    <row r="11" spans="2:7" x14ac:dyDescent="0.3">
      <c r="B11" s="65">
        <v>7</v>
      </c>
      <c r="C11" s="78">
        <v>7.6E-3</v>
      </c>
      <c r="D11" s="78">
        <v>1.1209999999999999E-2</v>
      </c>
      <c r="E11" s="78">
        <v>1.3820000000000001E-2</v>
      </c>
      <c r="F11" s="78">
        <v>1.702E-2</v>
      </c>
      <c r="G11" s="78">
        <v>3.6760000000000001E-2</v>
      </c>
    </row>
    <row r="12" spans="2:7" x14ac:dyDescent="0.3">
      <c r="B12" s="68">
        <v>8</v>
      </c>
      <c r="C12" s="79">
        <v>9.11E-3</v>
      </c>
      <c r="D12" s="79">
        <v>1.299E-2</v>
      </c>
      <c r="E12" s="79">
        <v>1.4789999999999999E-2</v>
      </c>
      <c r="F12" s="79">
        <v>1.848E-2</v>
      </c>
      <c r="G12" s="79">
        <v>3.6299999999999999E-2</v>
      </c>
    </row>
    <row r="13" spans="2:7" x14ac:dyDescent="0.3">
      <c r="B13" s="65">
        <v>9</v>
      </c>
      <c r="C13" s="78">
        <v>1.0540000000000001E-2</v>
      </c>
      <c r="D13" s="78">
        <v>1.456E-2</v>
      </c>
      <c r="E13" s="78">
        <v>1.566E-2</v>
      </c>
      <c r="F13" s="78">
        <v>1.9789999999999999E-2</v>
      </c>
      <c r="G13" s="78">
        <v>3.5959999999999999E-2</v>
      </c>
    </row>
    <row r="14" spans="2:7" x14ac:dyDescent="0.3">
      <c r="B14" s="68">
        <v>10</v>
      </c>
      <c r="C14" s="79">
        <v>1.1900000000000001E-2</v>
      </c>
      <c r="D14" s="79">
        <v>1.5959999999999998E-2</v>
      </c>
      <c r="E14" s="79">
        <v>1.652E-2</v>
      </c>
      <c r="F14" s="79">
        <v>2.0990000000000002E-2</v>
      </c>
      <c r="G14" s="79">
        <v>3.5740000000000001E-2</v>
      </c>
    </row>
    <row r="15" spans="2:7" x14ac:dyDescent="0.3">
      <c r="B15" s="65">
        <v>11</v>
      </c>
      <c r="C15" s="78">
        <v>1.3129999999999999E-2</v>
      </c>
      <c r="D15" s="78">
        <v>1.7170000000000001E-2</v>
      </c>
      <c r="E15" s="78">
        <v>1.7330000000000002E-2</v>
      </c>
      <c r="F15" s="78">
        <v>2.2020000000000001E-2</v>
      </c>
      <c r="G15" s="78">
        <v>3.5560000000000001E-2</v>
      </c>
    </row>
    <row r="16" spans="2:7" x14ac:dyDescent="0.3">
      <c r="B16" s="68">
        <v>12</v>
      </c>
      <c r="C16" s="79">
        <v>1.427E-2</v>
      </c>
      <c r="D16" s="79">
        <v>1.823E-2</v>
      </c>
      <c r="E16" s="79">
        <v>1.8089999999999998E-2</v>
      </c>
      <c r="F16" s="79">
        <v>2.29E-2</v>
      </c>
      <c r="G16" s="79">
        <v>3.5430000000000003E-2</v>
      </c>
    </row>
    <row r="17" spans="2:7" x14ac:dyDescent="0.3">
      <c r="B17" s="65">
        <v>13</v>
      </c>
      <c r="C17" s="78">
        <v>1.5299999999999999E-2</v>
      </c>
      <c r="D17" s="78">
        <v>1.917E-2</v>
      </c>
      <c r="E17" s="78">
        <v>1.8800000000000001E-2</v>
      </c>
      <c r="F17" s="78">
        <v>2.367E-2</v>
      </c>
      <c r="G17" s="78">
        <v>3.533E-2</v>
      </c>
    </row>
    <row r="18" spans="2:7" x14ac:dyDescent="0.3">
      <c r="B18" s="68">
        <v>14</v>
      </c>
      <c r="C18" s="79">
        <v>1.626E-2</v>
      </c>
      <c r="D18" s="79">
        <v>0.02</v>
      </c>
      <c r="E18" s="79">
        <v>1.9470000000000001E-2</v>
      </c>
      <c r="F18" s="79">
        <v>2.4340000000000001E-2</v>
      </c>
      <c r="G18" s="79">
        <v>3.5249999999999997E-2</v>
      </c>
    </row>
    <row r="19" spans="2:7" x14ac:dyDescent="0.3">
      <c r="B19" s="65">
        <v>15</v>
      </c>
      <c r="C19" s="78">
        <v>1.7139999999999999E-2</v>
      </c>
      <c r="D19" s="78">
        <v>2.0760000000000001E-2</v>
      </c>
      <c r="E19" s="78">
        <v>2.01E-2</v>
      </c>
      <c r="F19" s="78">
        <v>2.494E-2</v>
      </c>
      <c r="G19" s="78">
        <v>3.5189999999999999E-2</v>
      </c>
    </row>
    <row r="20" spans="2:7" x14ac:dyDescent="0.3">
      <c r="B20" s="68">
        <v>16</v>
      </c>
      <c r="C20" s="79">
        <v>1.796E-2</v>
      </c>
      <c r="D20" s="79">
        <v>2.1440000000000001E-2</v>
      </c>
      <c r="E20" s="79">
        <v>2.069E-2</v>
      </c>
      <c r="F20" s="79">
        <v>2.547E-2</v>
      </c>
      <c r="G20" s="79">
        <v>3.5139999999999998E-2</v>
      </c>
    </row>
    <row r="21" spans="2:7" x14ac:dyDescent="0.3">
      <c r="B21" s="65">
        <v>17</v>
      </c>
      <c r="C21" s="78">
        <v>1.873E-2</v>
      </c>
      <c r="D21" s="78">
        <v>2.206E-2</v>
      </c>
      <c r="E21" s="78">
        <v>2.1250000000000002E-2</v>
      </c>
      <c r="F21" s="78">
        <v>2.5950000000000001E-2</v>
      </c>
      <c r="G21" s="78">
        <v>3.5110000000000002E-2</v>
      </c>
    </row>
    <row r="22" spans="2:7" x14ac:dyDescent="0.3">
      <c r="B22" s="68">
        <v>18</v>
      </c>
      <c r="C22" s="79">
        <v>1.9439999999999999E-2</v>
      </c>
      <c r="D22" s="79">
        <v>2.2630000000000001E-2</v>
      </c>
      <c r="E22" s="79">
        <v>2.1770000000000001E-2</v>
      </c>
      <c r="F22" s="79">
        <v>2.639E-2</v>
      </c>
      <c r="G22" s="79">
        <v>3.508E-2</v>
      </c>
    </row>
    <row r="23" spans="2:7" x14ac:dyDescent="0.3">
      <c r="B23" s="65">
        <v>19</v>
      </c>
      <c r="C23" s="78">
        <v>2.0109999999999999E-2</v>
      </c>
      <c r="D23" s="78">
        <v>2.316E-2</v>
      </c>
      <c r="E23" s="78">
        <v>2.2270000000000002E-2</v>
      </c>
      <c r="F23" s="78">
        <v>2.6790000000000001E-2</v>
      </c>
      <c r="G23" s="78">
        <v>3.5060000000000001E-2</v>
      </c>
    </row>
    <row r="24" spans="2:7" x14ac:dyDescent="0.3">
      <c r="B24" s="68">
        <v>20</v>
      </c>
      <c r="C24" s="79">
        <v>2.0740000000000001E-2</v>
      </c>
      <c r="D24" s="79">
        <v>2.3650000000000001E-2</v>
      </c>
      <c r="E24" s="79">
        <v>2.273E-2</v>
      </c>
      <c r="F24" s="79">
        <v>2.7150000000000001E-2</v>
      </c>
      <c r="G24" s="79">
        <v>3.5040000000000002E-2</v>
      </c>
    </row>
    <row r="25" spans="2:7" x14ac:dyDescent="0.3">
      <c r="B25" s="65">
        <v>21</v>
      </c>
      <c r="C25" s="78">
        <v>2.1319999999999999E-2</v>
      </c>
      <c r="D25" s="78">
        <v>2.41E-2</v>
      </c>
      <c r="E25" s="78">
        <v>2.317E-2</v>
      </c>
      <c r="F25" s="78">
        <v>2.7490000000000001E-2</v>
      </c>
      <c r="G25" s="78">
        <v>3.5029999999999999E-2</v>
      </c>
    </row>
    <row r="26" spans="2:7" x14ac:dyDescent="0.3">
      <c r="B26" s="68">
        <v>22</v>
      </c>
      <c r="C26" s="79">
        <v>2.188E-2</v>
      </c>
      <c r="D26" s="79">
        <v>2.453E-2</v>
      </c>
      <c r="E26" s="79">
        <v>2.359E-2</v>
      </c>
      <c r="F26" s="79">
        <v>2.7799999999999998E-2</v>
      </c>
      <c r="G26" s="79">
        <v>3.5029999999999999E-2</v>
      </c>
    </row>
    <row r="27" spans="2:7" x14ac:dyDescent="0.3">
      <c r="B27" s="65">
        <v>23</v>
      </c>
      <c r="C27" s="78">
        <v>2.24E-2</v>
      </c>
      <c r="D27" s="78">
        <v>2.4920000000000001E-2</v>
      </c>
      <c r="E27" s="78">
        <v>2.3990000000000001E-2</v>
      </c>
      <c r="F27" s="78">
        <v>2.81E-2</v>
      </c>
      <c r="G27" s="78">
        <v>3.5029999999999999E-2</v>
      </c>
    </row>
    <row r="28" spans="2:7" x14ac:dyDescent="0.3">
      <c r="B28" s="68">
        <v>24</v>
      </c>
      <c r="C28" s="79">
        <v>2.2890000000000001E-2</v>
      </c>
      <c r="D28" s="79">
        <v>2.529E-2</v>
      </c>
      <c r="E28" s="79">
        <v>2.436E-2</v>
      </c>
      <c r="F28" s="79">
        <v>2.8369999999999999E-2</v>
      </c>
      <c r="G28" s="79">
        <v>3.5029999999999999E-2</v>
      </c>
    </row>
    <row r="29" spans="2:7" x14ac:dyDescent="0.3">
      <c r="B29" s="65">
        <v>25</v>
      </c>
      <c r="C29" s="78">
        <v>2.3349999999999999E-2</v>
      </c>
      <c r="D29" s="78">
        <v>2.564E-2</v>
      </c>
      <c r="E29" s="78">
        <v>2.4719999999999999E-2</v>
      </c>
      <c r="F29" s="78">
        <v>2.862E-2</v>
      </c>
      <c r="G29" s="78">
        <v>3.5029999999999999E-2</v>
      </c>
    </row>
    <row r="30" spans="2:7" x14ac:dyDescent="0.3">
      <c r="B30" s="68">
        <v>26</v>
      </c>
      <c r="C30" s="79">
        <v>2.3789999999999999E-2</v>
      </c>
      <c r="D30" s="79">
        <v>2.597E-2</v>
      </c>
      <c r="E30" s="79">
        <v>2.5049999999999999E-2</v>
      </c>
      <c r="F30" s="79">
        <v>2.886E-2</v>
      </c>
      <c r="G30" s="79">
        <v>3.5029999999999999E-2</v>
      </c>
    </row>
    <row r="31" spans="2:7" x14ac:dyDescent="0.3">
      <c r="B31" s="65">
        <v>27</v>
      </c>
      <c r="C31" s="78">
        <v>2.4199999999999999E-2</v>
      </c>
      <c r="D31" s="78">
        <v>2.6280000000000001E-2</v>
      </c>
      <c r="E31" s="78">
        <v>2.538E-2</v>
      </c>
      <c r="F31" s="78">
        <v>2.9080000000000002E-2</v>
      </c>
      <c r="G31" s="78">
        <v>3.5040000000000002E-2</v>
      </c>
    </row>
    <row r="32" spans="2:7" x14ac:dyDescent="0.3">
      <c r="B32" s="68">
        <v>28</v>
      </c>
      <c r="C32" s="79">
        <v>2.46E-2</v>
      </c>
      <c r="D32" s="79">
        <v>2.657E-2</v>
      </c>
      <c r="E32" s="79">
        <v>2.5680000000000001E-2</v>
      </c>
      <c r="F32" s="79">
        <v>2.929E-2</v>
      </c>
      <c r="G32" s="79">
        <v>3.5049999999999998E-2</v>
      </c>
    </row>
    <row r="33" spans="2:7" x14ac:dyDescent="0.3">
      <c r="B33" s="65">
        <v>29</v>
      </c>
      <c r="C33" s="78">
        <v>2.4969999999999999E-2</v>
      </c>
      <c r="D33" s="78">
        <v>2.6839999999999999E-2</v>
      </c>
      <c r="E33" s="78">
        <v>2.597E-2</v>
      </c>
      <c r="F33" s="78">
        <v>2.9479999999999999E-2</v>
      </c>
      <c r="G33" s="78">
        <v>3.5060000000000001E-2</v>
      </c>
    </row>
    <row r="34" spans="2:7" x14ac:dyDescent="0.3">
      <c r="B34" s="68">
        <v>30</v>
      </c>
      <c r="C34" s="79">
        <v>2.5329999999999998E-2</v>
      </c>
      <c r="D34" s="79">
        <v>2.7099999999999999E-2</v>
      </c>
      <c r="E34" s="79">
        <v>2.6249999999999999E-2</v>
      </c>
      <c r="F34" s="79">
        <v>2.9669999999999998E-2</v>
      </c>
      <c r="G34" s="79">
        <v>3.5069999999999997E-2</v>
      </c>
    </row>
    <row r="35" spans="2:7" x14ac:dyDescent="0.3">
      <c r="B35" s="65">
        <v>31</v>
      </c>
      <c r="C35" s="78">
        <v>2.5659999999999999E-2</v>
      </c>
      <c r="D35" s="78">
        <v>2.7349999999999999E-2</v>
      </c>
      <c r="E35" s="78">
        <v>2.6509999999999999E-2</v>
      </c>
      <c r="F35" s="78">
        <v>2.9850000000000002E-2</v>
      </c>
      <c r="G35" s="78">
        <v>3.508E-2</v>
      </c>
    </row>
    <row r="36" spans="2:7" x14ac:dyDescent="0.3">
      <c r="B36" s="68">
        <v>32</v>
      </c>
      <c r="C36" s="79">
        <v>2.598E-2</v>
      </c>
      <c r="D36" s="79">
        <v>2.759E-2</v>
      </c>
      <c r="E36" s="79">
        <v>2.6759999999999999E-2</v>
      </c>
      <c r="F36" s="79">
        <v>3.0009999999999998E-2</v>
      </c>
      <c r="G36" s="79">
        <v>3.5090000000000003E-2</v>
      </c>
    </row>
    <row r="37" spans="2:7" x14ac:dyDescent="0.3">
      <c r="B37" s="65">
        <v>33</v>
      </c>
      <c r="C37" s="78">
        <v>2.6290000000000001E-2</v>
      </c>
      <c r="D37" s="78">
        <v>2.7810000000000001E-2</v>
      </c>
      <c r="E37" s="78">
        <v>2.7E-2</v>
      </c>
      <c r="F37" s="78">
        <v>3.0169999999999999E-2</v>
      </c>
      <c r="G37" s="78">
        <v>3.5099999999999999E-2</v>
      </c>
    </row>
    <row r="38" spans="2:7" x14ac:dyDescent="0.3">
      <c r="B38" s="68">
        <v>34</v>
      </c>
      <c r="C38" s="79">
        <v>2.6579999999999999E-2</v>
      </c>
      <c r="D38" s="79">
        <v>2.802E-2</v>
      </c>
      <c r="E38" s="79">
        <v>2.7230000000000001E-2</v>
      </c>
      <c r="F38" s="79">
        <v>3.032E-2</v>
      </c>
      <c r="G38" s="79">
        <v>3.5110000000000002E-2</v>
      </c>
    </row>
    <row r="39" spans="2:7" x14ac:dyDescent="0.3">
      <c r="B39" s="65">
        <v>35</v>
      </c>
      <c r="C39" s="78">
        <v>2.6859999999999998E-2</v>
      </c>
      <c r="D39" s="78">
        <v>2.8230000000000002E-2</v>
      </c>
      <c r="E39" s="78">
        <v>2.7449999999999999E-2</v>
      </c>
      <c r="F39" s="78">
        <v>3.0470000000000001E-2</v>
      </c>
      <c r="G39" s="78">
        <v>3.5119999999999998E-2</v>
      </c>
    </row>
    <row r="40" spans="2:7" x14ac:dyDescent="0.3">
      <c r="B40" s="68">
        <v>36</v>
      </c>
      <c r="C40" s="79">
        <v>2.7130000000000001E-2</v>
      </c>
      <c r="D40" s="79">
        <v>2.8420000000000001E-2</v>
      </c>
      <c r="E40" s="79">
        <v>2.7660000000000001E-2</v>
      </c>
      <c r="F40" s="79">
        <v>3.0609999999999998E-2</v>
      </c>
      <c r="G40" s="79">
        <v>3.5130000000000002E-2</v>
      </c>
    </row>
    <row r="41" spans="2:7" x14ac:dyDescent="0.3">
      <c r="B41" s="65">
        <v>37</v>
      </c>
      <c r="C41" s="78">
        <v>2.7380000000000002E-2</v>
      </c>
      <c r="D41" s="78">
        <v>2.86E-2</v>
      </c>
      <c r="E41" s="78">
        <v>2.7859999999999999E-2</v>
      </c>
      <c r="F41" s="78">
        <v>3.074E-2</v>
      </c>
      <c r="G41" s="78">
        <v>3.5139999999999998E-2</v>
      </c>
    </row>
    <row r="42" spans="2:7" x14ac:dyDescent="0.3">
      <c r="B42" s="68">
        <v>38</v>
      </c>
      <c r="C42" s="79">
        <v>2.7619999999999999E-2</v>
      </c>
      <c r="D42" s="79">
        <v>2.878E-2</v>
      </c>
      <c r="E42" s="79">
        <v>2.8049999999999999E-2</v>
      </c>
      <c r="F42" s="79">
        <v>3.0859999999999999E-2</v>
      </c>
      <c r="G42" s="79">
        <v>3.5159999999999997E-2</v>
      </c>
    </row>
    <row r="43" spans="2:7" x14ac:dyDescent="0.3">
      <c r="B43" s="65">
        <v>39</v>
      </c>
      <c r="C43" s="78">
        <v>2.785E-2</v>
      </c>
      <c r="D43" s="78">
        <v>2.895E-2</v>
      </c>
      <c r="E43" s="78">
        <v>2.8240000000000001E-2</v>
      </c>
      <c r="F43" s="78">
        <v>3.0980000000000001E-2</v>
      </c>
      <c r="G43" s="78">
        <v>3.517E-2</v>
      </c>
    </row>
    <row r="44" spans="2:7" x14ac:dyDescent="0.3">
      <c r="B44" s="68">
        <v>40</v>
      </c>
      <c r="C44" s="79">
        <v>2.8080000000000001E-2</v>
      </c>
      <c r="D44" s="79">
        <v>2.911E-2</v>
      </c>
      <c r="E44" s="79">
        <v>2.8410000000000001E-2</v>
      </c>
      <c r="F44" s="79">
        <v>3.109E-2</v>
      </c>
      <c r="G44" s="79">
        <v>3.5180000000000003E-2</v>
      </c>
    </row>
    <row r="45" spans="2:7" x14ac:dyDescent="0.3">
      <c r="B45" s="65">
        <v>41</v>
      </c>
      <c r="C45" s="78">
        <v>2.8289999999999999E-2</v>
      </c>
      <c r="D45" s="78">
        <v>2.9270000000000001E-2</v>
      </c>
      <c r="E45" s="78">
        <v>2.8580000000000001E-2</v>
      </c>
      <c r="F45" s="78">
        <v>3.1199999999999999E-2</v>
      </c>
      <c r="G45" s="78">
        <v>3.5189999999999999E-2</v>
      </c>
    </row>
    <row r="46" spans="2:7" x14ac:dyDescent="0.3">
      <c r="B46" s="68">
        <v>42</v>
      </c>
      <c r="C46" s="79">
        <v>2.8490000000000001E-2</v>
      </c>
      <c r="D46" s="79">
        <v>2.9409999999999999E-2</v>
      </c>
      <c r="E46" s="79">
        <v>2.8740000000000002E-2</v>
      </c>
      <c r="F46" s="79">
        <v>3.1309999999999998E-2</v>
      </c>
      <c r="G46" s="79">
        <v>3.5200000000000002E-2</v>
      </c>
    </row>
    <row r="47" spans="2:7" x14ac:dyDescent="0.3">
      <c r="B47" s="65">
        <v>43</v>
      </c>
      <c r="C47" s="78">
        <v>2.869E-2</v>
      </c>
      <c r="D47" s="78">
        <v>2.9559999999999999E-2</v>
      </c>
      <c r="E47" s="78">
        <v>2.8899999999999999E-2</v>
      </c>
      <c r="F47" s="78">
        <v>3.141E-2</v>
      </c>
      <c r="G47" s="78">
        <v>3.5209999999999998E-2</v>
      </c>
    </row>
    <row r="48" spans="2:7" x14ac:dyDescent="0.3">
      <c r="B48" s="68">
        <v>44</v>
      </c>
      <c r="C48" s="79">
        <v>2.8879999999999999E-2</v>
      </c>
      <c r="D48" s="79">
        <v>2.9690000000000001E-2</v>
      </c>
      <c r="E48" s="79">
        <v>2.9049999999999999E-2</v>
      </c>
      <c r="F48" s="79">
        <v>3.1510000000000003E-2</v>
      </c>
      <c r="G48" s="79">
        <v>3.5229999999999997E-2</v>
      </c>
    </row>
    <row r="49" spans="2:7" x14ac:dyDescent="0.3">
      <c r="B49" s="65">
        <v>45</v>
      </c>
      <c r="C49" s="78">
        <v>2.9059999999999999E-2</v>
      </c>
      <c r="D49" s="78">
        <v>2.9829999999999999E-2</v>
      </c>
      <c r="E49" s="78">
        <v>2.92E-2</v>
      </c>
      <c r="F49" s="78">
        <v>3.1600000000000003E-2</v>
      </c>
      <c r="G49" s="78">
        <v>3.524E-2</v>
      </c>
    </row>
    <row r="50" spans="2:7" x14ac:dyDescent="0.3">
      <c r="B50" s="68">
        <v>46</v>
      </c>
      <c r="C50" s="79">
        <v>2.9229999999999999E-2</v>
      </c>
      <c r="D50" s="79">
        <v>2.9950000000000001E-2</v>
      </c>
      <c r="E50" s="79">
        <v>2.9329999999999998E-2</v>
      </c>
      <c r="F50" s="79">
        <v>3.1690000000000003E-2</v>
      </c>
      <c r="G50" s="79">
        <v>3.5249999999999997E-2</v>
      </c>
    </row>
    <row r="51" spans="2:7" x14ac:dyDescent="0.3">
      <c r="B51" s="65">
        <v>47</v>
      </c>
      <c r="C51" s="78">
        <v>2.9399999999999999E-2</v>
      </c>
      <c r="D51" s="78">
        <v>3.007E-2</v>
      </c>
      <c r="E51" s="78">
        <v>2.947E-2</v>
      </c>
      <c r="F51" s="78">
        <v>3.177E-2</v>
      </c>
      <c r="G51" s="78">
        <v>3.526E-2</v>
      </c>
    </row>
    <row r="52" spans="2:7" x14ac:dyDescent="0.3">
      <c r="B52" s="68">
        <v>48</v>
      </c>
      <c r="C52" s="79">
        <v>2.9559999999999999E-2</v>
      </c>
      <c r="D52" s="79">
        <v>3.0190000000000002E-2</v>
      </c>
      <c r="E52" s="79">
        <v>2.9600000000000001E-2</v>
      </c>
      <c r="F52" s="79">
        <v>3.1859999999999999E-2</v>
      </c>
      <c r="G52" s="79">
        <v>3.5270000000000003E-2</v>
      </c>
    </row>
    <row r="53" spans="2:7" x14ac:dyDescent="0.3">
      <c r="B53" s="65">
        <v>49</v>
      </c>
      <c r="C53" s="78">
        <v>2.972E-2</v>
      </c>
      <c r="D53" s="78">
        <v>3.0300000000000001E-2</v>
      </c>
      <c r="E53" s="78">
        <v>2.972E-2</v>
      </c>
      <c r="F53" s="78">
        <v>3.1940000000000003E-2</v>
      </c>
      <c r="G53" s="78">
        <v>3.5279999999999999E-2</v>
      </c>
    </row>
    <row r="54" spans="2:7" x14ac:dyDescent="0.3">
      <c r="B54" s="68">
        <v>50</v>
      </c>
      <c r="C54" s="79">
        <v>2.9870000000000001E-2</v>
      </c>
      <c r="D54" s="79">
        <v>3.041E-2</v>
      </c>
      <c r="E54" s="79">
        <v>2.9839999999999998E-2</v>
      </c>
      <c r="F54" s="79">
        <v>3.2009999999999997E-2</v>
      </c>
      <c r="G54" s="79">
        <v>3.5290000000000002E-2</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D2C5-3D13-4946-9D65-DAB64CEB497D}">
  <dimension ref="B2:I35"/>
  <sheetViews>
    <sheetView workbookViewId="0">
      <selection activeCell="B2" sqref="B2"/>
    </sheetView>
  </sheetViews>
  <sheetFormatPr defaultColWidth="8" defaultRowHeight="15" x14ac:dyDescent="0.3"/>
  <cols>
    <col min="1" max="1" width="8" style="76"/>
    <col min="2" max="2" width="21" style="76" customWidth="1"/>
    <col min="3" max="9" width="11.125" style="76" customWidth="1"/>
    <col min="10" max="16384" width="8" style="76"/>
  </cols>
  <sheetData>
    <row r="2" spans="2:9" x14ac:dyDescent="0.3">
      <c r="B2" s="62" t="s">
        <v>722</v>
      </c>
      <c r="C2" s="80"/>
      <c r="D2" s="62"/>
      <c r="E2" s="62"/>
      <c r="F2" s="62"/>
      <c r="G2" s="62"/>
      <c r="H2" s="62"/>
      <c r="I2" s="62"/>
    </row>
    <row r="3" spans="2:9" x14ac:dyDescent="0.3">
      <c r="B3" s="62" t="s">
        <v>723</v>
      </c>
      <c r="C3" s="80"/>
      <c r="D3" s="62"/>
      <c r="E3" s="62"/>
      <c r="F3" s="62"/>
      <c r="G3" s="62"/>
      <c r="H3" s="62"/>
      <c r="I3" s="62"/>
    </row>
    <row r="4" spans="2:9" ht="63.75" x14ac:dyDescent="0.3">
      <c r="B4" s="251"/>
      <c r="C4" s="252"/>
      <c r="D4" s="253" t="s">
        <v>724</v>
      </c>
      <c r="E4" s="73" t="s">
        <v>725</v>
      </c>
      <c r="F4" s="73" t="s">
        <v>726</v>
      </c>
      <c r="G4" s="73" t="s">
        <v>727</v>
      </c>
      <c r="H4" s="73" t="s">
        <v>728</v>
      </c>
    </row>
    <row r="5" spans="2:9" ht="63.75" x14ac:dyDescent="0.3">
      <c r="B5" s="252"/>
      <c r="C5" s="252"/>
      <c r="D5" s="254"/>
      <c r="E5" s="73" t="s">
        <v>729</v>
      </c>
      <c r="F5" s="73" t="s">
        <v>730</v>
      </c>
      <c r="G5" s="73" t="s">
        <v>731</v>
      </c>
      <c r="H5" s="73" t="s">
        <v>732</v>
      </c>
    </row>
    <row r="6" spans="2:9" ht="12" customHeight="1" x14ac:dyDescent="0.3">
      <c r="B6" s="249" t="s">
        <v>733</v>
      </c>
      <c r="C6" s="249" t="s">
        <v>734</v>
      </c>
      <c r="D6" s="81" t="s">
        <v>572</v>
      </c>
      <c r="E6" s="82">
        <v>30.144020278680017</v>
      </c>
      <c r="F6" s="82">
        <v>2.8011837889999992E-2</v>
      </c>
      <c r="G6" s="82">
        <v>2.5149461814800036</v>
      </c>
      <c r="H6" s="83">
        <v>0.67281181466451401</v>
      </c>
    </row>
    <row r="7" spans="2:9" ht="12" customHeight="1" x14ac:dyDescent="0.3">
      <c r="B7" s="250"/>
      <c r="C7" s="250"/>
      <c r="D7" s="84" t="s">
        <v>575</v>
      </c>
      <c r="E7" s="85">
        <v>29.933283944120078</v>
      </c>
      <c r="F7" s="85">
        <v>2.8882155359999995E-2</v>
      </c>
      <c r="G7" s="85">
        <v>2.5026519665000007</v>
      </c>
      <c r="H7" s="86">
        <v>0.66457997548100123</v>
      </c>
    </row>
    <row r="8" spans="2:9" ht="12" customHeight="1" x14ac:dyDescent="0.3">
      <c r="B8" s="250"/>
      <c r="C8" s="250"/>
      <c r="D8" s="81" t="s">
        <v>578</v>
      </c>
      <c r="E8" s="82">
        <v>30.877816663869979</v>
      </c>
      <c r="F8" s="82">
        <v>2.645123914000001E-2</v>
      </c>
      <c r="G8" s="82">
        <v>2.2654871401200007</v>
      </c>
      <c r="H8" s="83">
        <v>0.66677577706809388</v>
      </c>
    </row>
    <row r="9" spans="2:9" ht="12" customHeight="1" x14ac:dyDescent="0.3">
      <c r="B9" s="250"/>
      <c r="C9" s="250"/>
      <c r="D9" s="84" t="s">
        <v>581</v>
      </c>
      <c r="E9" s="85">
        <v>29.798436363380031</v>
      </c>
      <c r="F9" s="85">
        <v>3.0115646710000006E-2</v>
      </c>
      <c r="G9" s="85">
        <v>2.412335935120002</v>
      </c>
      <c r="H9" s="86">
        <v>0.6265427246224764</v>
      </c>
    </row>
    <row r="10" spans="2:9" ht="12" customHeight="1" x14ac:dyDescent="0.3">
      <c r="B10" s="250"/>
      <c r="C10" s="250"/>
      <c r="D10" s="81" t="s">
        <v>584</v>
      </c>
      <c r="E10" s="82">
        <v>28.903135802880026</v>
      </c>
      <c r="F10" s="82">
        <v>3.1803410169999977E-2</v>
      </c>
      <c r="G10" s="82">
        <v>2.6611054892299983</v>
      </c>
      <c r="H10" s="83">
        <v>0.60411033838917216</v>
      </c>
    </row>
    <row r="11" spans="2:9" ht="12" customHeight="1" x14ac:dyDescent="0.3">
      <c r="B11" s="250"/>
      <c r="C11" s="250"/>
      <c r="D11" s="84" t="s">
        <v>587</v>
      </c>
      <c r="E11" s="85">
        <v>26.934759330030008</v>
      </c>
      <c r="F11" s="85">
        <v>2.489940467E-2</v>
      </c>
      <c r="G11" s="85">
        <v>1.8384712140700015</v>
      </c>
      <c r="H11" s="86">
        <v>0.55452287987091176</v>
      </c>
    </row>
    <row r="12" spans="2:9" ht="12" customHeight="1" x14ac:dyDescent="0.3">
      <c r="B12" s="250"/>
      <c r="C12" s="250"/>
      <c r="D12" s="81" t="s">
        <v>590</v>
      </c>
      <c r="E12" s="82">
        <v>26.260601205749982</v>
      </c>
      <c r="F12" s="82">
        <v>2.6957281090000007E-2</v>
      </c>
      <c r="G12" s="82">
        <v>1.8837089127500004</v>
      </c>
      <c r="H12" s="83">
        <v>0.54927799590007753</v>
      </c>
    </row>
    <row r="13" spans="2:9" ht="12" customHeight="1" x14ac:dyDescent="0.3">
      <c r="B13" s="250"/>
      <c r="C13" s="250"/>
      <c r="D13" s="84" t="s">
        <v>593</v>
      </c>
      <c r="E13" s="85">
        <v>25.018253044499996</v>
      </c>
      <c r="F13" s="85">
        <v>2.6437640660000001E-2</v>
      </c>
      <c r="G13" s="85">
        <v>2.3273925612899973</v>
      </c>
      <c r="H13" s="86">
        <v>0.54454900235534009</v>
      </c>
    </row>
    <row r="14" spans="2:9" ht="12" customHeight="1" x14ac:dyDescent="0.3">
      <c r="B14" s="250"/>
      <c r="C14" s="250"/>
      <c r="D14" s="81" t="s">
        <v>596</v>
      </c>
      <c r="E14" s="82">
        <v>24.222428699049978</v>
      </c>
      <c r="F14" s="82">
        <v>2.7913503999999995E-2</v>
      </c>
      <c r="G14" s="82">
        <v>1.9269476637799974</v>
      </c>
      <c r="H14" s="83">
        <v>0.51603697138670945</v>
      </c>
    </row>
    <row r="15" spans="2:9" ht="12" customHeight="1" x14ac:dyDescent="0.3">
      <c r="B15" s="250"/>
      <c r="C15" s="250"/>
      <c r="D15" s="84" t="s">
        <v>599</v>
      </c>
      <c r="E15" s="85">
        <v>22.5865865146</v>
      </c>
      <c r="F15" s="85">
        <v>2.2441109540000025E-2</v>
      </c>
      <c r="G15" s="85">
        <v>1.4228043013800009</v>
      </c>
      <c r="H15" s="86">
        <v>0.5290337088298781</v>
      </c>
    </row>
    <row r="16" spans="2:9" ht="12" customHeight="1" x14ac:dyDescent="0.3">
      <c r="B16" s="249" t="s">
        <v>735</v>
      </c>
      <c r="C16" s="249" t="s">
        <v>736</v>
      </c>
      <c r="D16" s="81" t="s">
        <v>572</v>
      </c>
      <c r="E16" s="82">
        <v>3.5137820784999998</v>
      </c>
      <c r="F16" s="82">
        <v>0.8245488085800009</v>
      </c>
      <c r="G16" s="82">
        <v>2.4045603179499997</v>
      </c>
      <c r="H16" s="83">
        <v>0.1386180572756002</v>
      </c>
    </row>
    <row r="17" spans="2:8" ht="12" customHeight="1" x14ac:dyDescent="0.3">
      <c r="B17" s="250"/>
      <c r="C17" s="250"/>
      <c r="D17" s="84" t="s">
        <v>575</v>
      </c>
      <c r="E17" s="85">
        <v>3.3880517859899983</v>
      </c>
      <c r="F17" s="85">
        <v>0.833635203750001</v>
      </c>
      <c r="G17" s="85">
        <v>2.2347423088500005</v>
      </c>
      <c r="H17" s="86">
        <v>0.13270527069704377</v>
      </c>
    </row>
    <row r="18" spans="2:8" ht="12" customHeight="1" x14ac:dyDescent="0.3">
      <c r="B18" s="250"/>
      <c r="C18" s="250"/>
      <c r="D18" s="81" t="s">
        <v>578</v>
      </c>
      <c r="E18" s="82">
        <v>3.4228005653499989</v>
      </c>
      <c r="F18" s="82">
        <v>0.68669282014000055</v>
      </c>
      <c r="G18" s="82">
        <v>2.1355850220500008</v>
      </c>
      <c r="H18" s="83">
        <v>0.14622453935281726</v>
      </c>
    </row>
    <row r="19" spans="2:8" ht="12" customHeight="1" x14ac:dyDescent="0.3">
      <c r="B19" s="250"/>
      <c r="C19" s="250"/>
      <c r="D19" s="84" t="s">
        <v>581</v>
      </c>
      <c r="E19" s="85">
        <v>3.3412741245200026</v>
      </c>
      <c r="F19" s="85">
        <v>0.8217997342200013</v>
      </c>
      <c r="G19" s="85">
        <v>2.1749589740599991</v>
      </c>
      <c r="H19" s="86">
        <v>0.13979297458824519</v>
      </c>
    </row>
    <row r="20" spans="2:8" ht="12" customHeight="1" x14ac:dyDescent="0.3">
      <c r="B20" s="250"/>
      <c r="C20" s="250"/>
      <c r="D20" s="81" t="s">
        <v>584</v>
      </c>
      <c r="E20" s="82">
        <v>3.2824790435500026</v>
      </c>
      <c r="F20" s="82">
        <v>0.79392996883000022</v>
      </c>
      <c r="G20" s="82">
        <v>2.1087670262100002</v>
      </c>
      <c r="H20" s="83">
        <v>0.1358866161717644</v>
      </c>
    </row>
    <row r="21" spans="2:8" ht="12" customHeight="1" x14ac:dyDescent="0.3">
      <c r="B21" s="250"/>
      <c r="C21" s="250"/>
      <c r="D21" s="84" t="s">
        <v>587</v>
      </c>
      <c r="E21" s="85">
        <v>3.2936192803299984</v>
      </c>
      <c r="F21" s="85">
        <v>0.86987308845000022</v>
      </c>
      <c r="G21" s="85">
        <v>1.8786239580599988</v>
      </c>
      <c r="H21" s="86">
        <v>0.12449185862876494</v>
      </c>
    </row>
    <row r="22" spans="2:8" ht="12" customHeight="1" x14ac:dyDescent="0.3">
      <c r="B22" s="250"/>
      <c r="C22" s="250"/>
      <c r="D22" s="81" t="s">
        <v>590</v>
      </c>
      <c r="E22" s="82">
        <v>3.2055037552700014</v>
      </c>
      <c r="F22" s="82">
        <v>0.86269373217</v>
      </c>
      <c r="G22" s="82">
        <v>1.8579448023199991</v>
      </c>
      <c r="H22" s="83">
        <v>0.12203957171218281</v>
      </c>
    </row>
    <row r="23" spans="2:8" ht="12" customHeight="1" x14ac:dyDescent="0.3">
      <c r="B23" s="250"/>
      <c r="C23" s="250"/>
      <c r="D23" s="84" t="s">
        <v>593</v>
      </c>
      <c r="E23" s="85">
        <v>2.9910256809900022</v>
      </c>
      <c r="F23" s="85">
        <v>0.89797914498000009</v>
      </c>
      <c r="G23" s="85">
        <v>1.7953640329899989</v>
      </c>
      <c r="H23" s="86">
        <v>0.11375779914417024</v>
      </c>
    </row>
    <row r="24" spans="2:8" ht="12" customHeight="1" x14ac:dyDescent="0.3">
      <c r="B24" s="250"/>
      <c r="C24" s="250"/>
      <c r="D24" s="81" t="s">
        <v>596</v>
      </c>
      <c r="E24" s="82">
        <v>2.9896352617699962</v>
      </c>
      <c r="F24" s="82">
        <v>0.87746683707999951</v>
      </c>
      <c r="G24" s="82">
        <v>1.8957088935799999</v>
      </c>
      <c r="H24" s="83">
        <v>0.1161016025891017</v>
      </c>
    </row>
    <row r="25" spans="2:8" ht="12" customHeight="1" x14ac:dyDescent="0.3">
      <c r="B25" s="250"/>
      <c r="C25" s="250"/>
      <c r="D25" s="84" t="s">
        <v>599</v>
      </c>
      <c r="E25" s="85">
        <v>2.8080946871800005</v>
      </c>
      <c r="F25" s="85">
        <v>0.81786784214000052</v>
      </c>
      <c r="G25" s="85">
        <v>1.8721772008400002</v>
      </c>
      <c r="H25" s="86">
        <v>0.11657921683806965</v>
      </c>
    </row>
    <row r="26" spans="2:8" ht="12" customHeight="1" x14ac:dyDescent="0.3">
      <c r="B26" s="249" t="s">
        <v>737</v>
      </c>
      <c r="C26" s="249" t="s">
        <v>738</v>
      </c>
      <c r="D26" s="81" t="s">
        <v>572</v>
      </c>
      <c r="E26" s="82">
        <v>37.984526565780001</v>
      </c>
      <c r="F26" s="82">
        <v>0.12232502977999998</v>
      </c>
      <c r="G26" s="82">
        <v>1.7691164893099975</v>
      </c>
      <c r="H26" s="83">
        <v>0.40518991016363376</v>
      </c>
    </row>
    <row r="27" spans="2:8" ht="12" customHeight="1" x14ac:dyDescent="0.3">
      <c r="B27" s="249"/>
      <c r="C27" s="249"/>
      <c r="D27" s="84" t="s">
        <v>575</v>
      </c>
      <c r="E27" s="85">
        <v>38.32177328625</v>
      </c>
      <c r="F27" s="85">
        <v>0.13001201495000003</v>
      </c>
      <c r="G27" s="85">
        <v>1.8136037289099998</v>
      </c>
      <c r="H27" s="86">
        <v>0.40762928200079079</v>
      </c>
    </row>
    <row r="28" spans="2:8" ht="12" customHeight="1" x14ac:dyDescent="0.3">
      <c r="B28" s="249"/>
      <c r="C28" s="249"/>
      <c r="D28" s="81" t="s">
        <v>578</v>
      </c>
      <c r="E28" s="82">
        <v>38.995244133709967</v>
      </c>
      <c r="F28" s="82">
        <v>8.3113936870000016E-2</v>
      </c>
      <c r="G28" s="82">
        <v>2.4669971681299976</v>
      </c>
      <c r="H28" s="83">
        <v>0.41709813760242664</v>
      </c>
    </row>
    <row r="29" spans="2:8" ht="12" customHeight="1" x14ac:dyDescent="0.3">
      <c r="B29" s="249"/>
      <c r="C29" s="249"/>
      <c r="D29" s="84" t="s">
        <v>581</v>
      </c>
      <c r="E29" s="85">
        <v>39.198287419839978</v>
      </c>
      <c r="F29" s="85">
        <v>0.10572832640999999</v>
      </c>
      <c r="G29" s="85">
        <v>2.263001834949999</v>
      </c>
      <c r="H29" s="86">
        <v>0.40572332115013221</v>
      </c>
    </row>
    <row r="30" spans="2:8" x14ac:dyDescent="0.3">
      <c r="B30" s="250"/>
      <c r="C30" s="250"/>
      <c r="D30" s="81" t="s">
        <v>584</v>
      </c>
      <c r="E30" s="82">
        <v>39.60920677035007</v>
      </c>
      <c r="F30" s="82">
        <v>0.10937055027999994</v>
      </c>
      <c r="G30" s="82">
        <v>2.0844939917399996</v>
      </c>
      <c r="H30" s="83">
        <v>0.39905699927834443</v>
      </c>
    </row>
    <row r="31" spans="2:8" ht="12" customHeight="1" x14ac:dyDescent="0.3">
      <c r="B31" s="250"/>
      <c r="C31" s="250"/>
      <c r="D31" s="84" t="s">
        <v>587</v>
      </c>
      <c r="E31" s="85">
        <v>38.76920688030998</v>
      </c>
      <c r="F31" s="85">
        <v>0.10988658202</v>
      </c>
      <c r="G31" s="85">
        <v>1.5527759263299994</v>
      </c>
      <c r="H31" s="86">
        <v>0.37852198325049058</v>
      </c>
    </row>
    <row r="32" spans="2:8" ht="12" customHeight="1" x14ac:dyDescent="0.3">
      <c r="B32" s="250"/>
      <c r="C32" s="250"/>
      <c r="D32" s="81" t="s">
        <v>590</v>
      </c>
      <c r="E32" s="82">
        <v>37.642487199150025</v>
      </c>
      <c r="F32" s="82">
        <v>0.11804683146000002</v>
      </c>
      <c r="G32" s="82">
        <v>1.6620595380600012</v>
      </c>
      <c r="H32" s="83">
        <v>0.35853394557920321</v>
      </c>
    </row>
    <row r="33" spans="2:8" ht="12" customHeight="1" x14ac:dyDescent="0.3">
      <c r="B33" s="250"/>
      <c r="C33" s="250"/>
      <c r="D33" s="84" t="s">
        <v>593</v>
      </c>
      <c r="E33" s="85">
        <v>36.04947229584004</v>
      </c>
      <c r="F33" s="85">
        <v>0.13590533473999999</v>
      </c>
      <c r="G33" s="85">
        <v>1.82089186418</v>
      </c>
      <c r="H33" s="86">
        <v>0.33971803903065345</v>
      </c>
    </row>
    <row r="34" spans="2:8" ht="12" customHeight="1" x14ac:dyDescent="0.3">
      <c r="B34" s="250"/>
      <c r="C34" s="250"/>
      <c r="D34" s="81" t="s">
        <v>596</v>
      </c>
      <c r="E34" s="82">
        <v>35.663041961409988</v>
      </c>
      <c r="F34" s="82">
        <v>0.11764157202999996</v>
      </c>
      <c r="G34" s="82">
        <v>1.7946922709899993</v>
      </c>
      <c r="H34" s="83">
        <v>0.32973302602982496</v>
      </c>
    </row>
    <row r="35" spans="2:8" ht="12" customHeight="1" x14ac:dyDescent="0.3">
      <c r="B35" s="250"/>
      <c r="C35" s="250"/>
      <c r="D35" s="84" t="s">
        <v>599</v>
      </c>
      <c r="E35" s="85">
        <v>33.813671881729917</v>
      </c>
      <c r="F35" s="85">
        <v>0.10610021016999993</v>
      </c>
      <c r="G35" s="85">
        <v>1.5057920330799999</v>
      </c>
      <c r="H35" s="86">
        <v>0.32731424010139071</v>
      </c>
    </row>
  </sheetData>
  <mergeCells count="8">
    <mergeCell ref="B26:B35"/>
    <mergeCell ref="C26:C35"/>
    <mergeCell ref="B4:C5"/>
    <mergeCell ref="D4:D5"/>
    <mergeCell ref="B6:B15"/>
    <mergeCell ref="C6:C15"/>
    <mergeCell ref="B16:B25"/>
    <mergeCell ref="C16:C2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BBB8-F250-40EB-98C2-83F4DC2E9F82}">
  <dimension ref="B2:H29"/>
  <sheetViews>
    <sheetView zoomScaleNormal="100" workbookViewId="0">
      <selection activeCell="B2" sqref="B2"/>
    </sheetView>
  </sheetViews>
  <sheetFormatPr defaultColWidth="8" defaultRowHeight="12.75" x14ac:dyDescent="0.2"/>
  <cols>
    <col min="1" max="1" width="8" style="62"/>
    <col min="2" max="2" width="22" style="62" customWidth="1"/>
    <col min="3" max="3" width="10.625" style="62" bestFit="1" customWidth="1"/>
    <col min="4" max="8" width="11.125" style="62" customWidth="1"/>
    <col min="9" max="16384" width="8" style="62"/>
  </cols>
  <sheetData>
    <row r="2" spans="2:8" x14ac:dyDescent="0.2">
      <c r="B2" s="62" t="s">
        <v>739</v>
      </c>
      <c r="C2" s="80"/>
    </row>
    <row r="3" spans="2:8" x14ac:dyDescent="0.2">
      <c r="B3" s="62" t="s">
        <v>740</v>
      </c>
      <c r="C3" s="80"/>
    </row>
    <row r="4" spans="2:8" ht="38.25" x14ac:dyDescent="0.2">
      <c r="B4" s="251"/>
      <c r="C4" s="252"/>
      <c r="D4" s="253"/>
      <c r="E4" s="73" t="s">
        <v>741</v>
      </c>
      <c r="F4" s="73" t="s">
        <v>742</v>
      </c>
      <c r="G4" s="73" t="s">
        <v>743</v>
      </c>
      <c r="H4" s="73" t="s">
        <v>744</v>
      </c>
    </row>
    <row r="5" spans="2:8" ht="25.5" x14ac:dyDescent="0.2">
      <c r="B5" s="252"/>
      <c r="C5" s="252"/>
      <c r="D5" s="254"/>
      <c r="E5" s="73" t="s">
        <v>745</v>
      </c>
      <c r="F5" s="73" t="s">
        <v>746</v>
      </c>
      <c r="G5" s="73" t="s">
        <v>747</v>
      </c>
      <c r="H5" s="73" t="s">
        <v>748</v>
      </c>
    </row>
    <row r="6" spans="2:8" ht="12" customHeight="1" x14ac:dyDescent="0.2">
      <c r="B6" s="249" t="s">
        <v>733</v>
      </c>
      <c r="C6" s="249" t="s">
        <v>734</v>
      </c>
      <c r="D6" s="81" t="s">
        <v>557</v>
      </c>
      <c r="E6" s="82">
        <v>6.954708061889999</v>
      </c>
      <c r="F6" s="82">
        <v>-4.2889297113200007</v>
      </c>
      <c r="G6" s="82">
        <v>-2.16653654479</v>
      </c>
      <c r="H6" s="82">
        <v>0.49924180577999833</v>
      </c>
    </row>
    <row r="7" spans="2:8" ht="12" customHeight="1" x14ac:dyDescent="0.2">
      <c r="B7" s="250"/>
      <c r="C7" s="250"/>
      <c r="D7" s="84" t="s">
        <v>563</v>
      </c>
      <c r="E7" s="85">
        <v>6.9729381539000013</v>
      </c>
      <c r="F7" s="85">
        <v>-4.2131700412599988</v>
      </c>
      <c r="G7" s="85">
        <v>-2.1279376506999994</v>
      </c>
      <c r="H7" s="85">
        <v>0.63183046194000303</v>
      </c>
    </row>
    <row r="8" spans="2:8" ht="12" customHeight="1" x14ac:dyDescent="0.2">
      <c r="B8" s="250"/>
      <c r="C8" s="250"/>
      <c r="D8" s="81" t="s">
        <v>569</v>
      </c>
      <c r="E8" s="82">
        <v>7.1783720019400006</v>
      </c>
      <c r="F8" s="82">
        <v>-4.4014022779700017</v>
      </c>
      <c r="G8" s="82">
        <v>-2.1066584924600003</v>
      </c>
      <c r="H8" s="82">
        <v>0.67031123150999861</v>
      </c>
    </row>
    <row r="9" spans="2:8" ht="12" customHeight="1" x14ac:dyDescent="0.2">
      <c r="B9" s="250"/>
      <c r="C9" s="250"/>
      <c r="D9" s="84" t="s">
        <v>575</v>
      </c>
      <c r="E9" s="85">
        <v>7.3211750441100021</v>
      </c>
      <c r="F9" s="85">
        <v>-4.3770117256299983</v>
      </c>
      <c r="G9" s="85">
        <v>-2.3147197591099991</v>
      </c>
      <c r="H9" s="85">
        <v>0.62944355937000473</v>
      </c>
    </row>
    <row r="10" spans="2:8" ht="12" customHeight="1" x14ac:dyDescent="0.2">
      <c r="B10" s="250"/>
      <c r="C10" s="250"/>
      <c r="D10" s="81" t="s">
        <v>581</v>
      </c>
      <c r="E10" s="82">
        <v>7.3159589642800018</v>
      </c>
      <c r="F10" s="82">
        <v>-4.2387094720299991</v>
      </c>
      <c r="G10" s="82">
        <v>-2.2433205253100001</v>
      </c>
      <c r="H10" s="82">
        <v>0.83392896694000251</v>
      </c>
    </row>
    <row r="11" spans="2:8" ht="12" customHeight="1" x14ac:dyDescent="0.2">
      <c r="B11" s="250"/>
      <c r="C11" s="250"/>
      <c r="D11" s="84" t="s">
        <v>587</v>
      </c>
      <c r="E11" s="85">
        <v>7.4654725114399998</v>
      </c>
      <c r="F11" s="85">
        <v>-4.9774617008000011</v>
      </c>
      <c r="G11" s="85">
        <v>-2.3395516141299999</v>
      </c>
      <c r="H11" s="85">
        <v>0.14845919650999884</v>
      </c>
    </row>
    <row r="12" spans="2:8" ht="12" customHeight="1" x14ac:dyDescent="0.2">
      <c r="B12" s="250"/>
      <c r="C12" s="250"/>
      <c r="D12" s="81" t="s">
        <v>593</v>
      </c>
      <c r="E12" s="82">
        <v>8.022029537269999</v>
      </c>
      <c r="F12" s="82">
        <v>-5.4911242821299986</v>
      </c>
      <c r="G12" s="82">
        <v>-2.3893022045699999</v>
      </c>
      <c r="H12" s="82">
        <v>0.14160305057000055</v>
      </c>
    </row>
    <row r="13" spans="2:8" ht="12" customHeight="1" x14ac:dyDescent="0.2">
      <c r="B13" s="250"/>
      <c r="C13" s="250"/>
      <c r="D13" s="84" t="s">
        <v>599</v>
      </c>
      <c r="E13" s="85">
        <v>8.2094466848099987</v>
      </c>
      <c r="F13" s="85">
        <v>-5.1001818453500007</v>
      </c>
      <c r="G13" s="85">
        <v>-2.6360070261699997</v>
      </c>
      <c r="H13" s="85">
        <v>0.47325781328999827</v>
      </c>
    </row>
    <row r="14" spans="2:8" ht="12" customHeight="1" x14ac:dyDescent="0.2">
      <c r="B14" s="249" t="s">
        <v>735</v>
      </c>
      <c r="C14" s="249" t="s">
        <v>736</v>
      </c>
      <c r="D14" s="81" t="s">
        <v>557</v>
      </c>
      <c r="E14" s="82">
        <v>4.1071514743400002</v>
      </c>
      <c r="F14" s="82">
        <v>-6.3797439318399993</v>
      </c>
      <c r="G14" s="82">
        <v>-0.64039495589999995</v>
      </c>
      <c r="H14" s="82">
        <v>-2.9129874133999989</v>
      </c>
    </row>
    <row r="15" spans="2:8" ht="12" customHeight="1" x14ac:dyDescent="0.2">
      <c r="B15" s="250"/>
      <c r="C15" s="250"/>
      <c r="D15" s="84" t="s">
        <v>563</v>
      </c>
      <c r="E15" s="85">
        <v>3.3679408990899997</v>
      </c>
      <c r="F15" s="85">
        <v>-6.3434621928900006</v>
      </c>
      <c r="G15" s="85">
        <v>-0.62460034134000009</v>
      </c>
      <c r="H15" s="85">
        <v>-3.6001216351400007</v>
      </c>
    </row>
    <row r="16" spans="2:8" ht="12" customHeight="1" x14ac:dyDescent="0.2">
      <c r="B16" s="250"/>
      <c r="C16" s="250"/>
      <c r="D16" s="81" t="s">
        <v>569</v>
      </c>
      <c r="E16" s="82">
        <v>3.2298216268699997</v>
      </c>
      <c r="F16" s="82">
        <v>-5.0862691954399999</v>
      </c>
      <c r="G16" s="82">
        <v>-0.51517021077000003</v>
      </c>
      <c r="H16" s="82">
        <v>-2.3716177793400002</v>
      </c>
    </row>
    <row r="17" spans="2:8" ht="12" customHeight="1" x14ac:dyDescent="0.2">
      <c r="B17" s="250"/>
      <c r="C17" s="250"/>
      <c r="D17" s="84" t="s">
        <v>575</v>
      </c>
      <c r="E17" s="85">
        <v>3.2027304914199997</v>
      </c>
      <c r="F17" s="85">
        <v>-4.2016601984400008</v>
      </c>
      <c r="G17" s="85">
        <v>-0.57464274075999988</v>
      </c>
      <c r="H17" s="85">
        <v>-1.573572447780001</v>
      </c>
    </row>
    <row r="18" spans="2:8" ht="12" customHeight="1" x14ac:dyDescent="0.2">
      <c r="B18" s="250"/>
      <c r="C18" s="250"/>
      <c r="D18" s="81" t="s">
        <v>581</v>
      </c>
      <c r="E18" s="82">
        <v>2.66982890321</v>
      </c>
      <c r="F18" s="82">
        <v>-4.3961776597300002</v>
      </c>
      <c r="G18" s="82">
        <v>-0.49340837231000001</v>
      </c>
      <c r="H18" s="82">
        <v>-2.2197571288300004</v>
      </c>
    </row>
    <row r="19" spans="2:8" ht="12" customHeight="1" x14ac:dyDescent="0.2">
      <c r="B19" s="250"/>
      <c r="C19" s="250"/>
      <c r="D19" s="84" t="s">
        <v>587</v>
      </c>
      <c r="E19" s="85">
        <v>2.9107836785399996</v>
      </c>
      <c r="F19" s="85">
        <v>-3.3716024731500003</v>
      </c>
      <c r="G19" s="85">
        <v>-0.50943011410999994</v>
      </c>
      <c r="H19" s="85">
        <v>-0.97024890872000058</v>
      </c>
    </row>
    <row r="20" spans="2:8" ht="12" customHeight="1" x14ac:dyDescent="0.2">
      <c r="B20" s="250"/>
      <c r="C20" s="250"/>
      <c r="D20" s="81" t="s">
        <v>593</v>
      </c>
      <c r="E20" s="82">
        <v>2.8368354937000002</v>
      </c>
      <c r="F20" s="82">
        <v>-3.6591058083600001</v>
      </c>
      <c r="G20" s="82">
        <v>-0.40061039192999998</v>
      </c>
      <c r="H20" s="82">
        <v>-1.2228807065899998</v>
      </c>
    </row>
    <row r="21" spans="2:8" ht="12" customHeight="1" x14ac:dyDescent="0.2">
      <c r="B21" s="250"/>
      <c r="C21" s="250"/>
      <c r="D21" s="84" t="s">
        <v>599</v>
      </c>
      <c r="E21" s="85">
        <v>2.5717880213400002</v>
      </c>
      <c r="F21" s="85">
        <v>-4.02283436988</v>
      </c>
      <c r="G21" s="85">
        <v>-0.40898752473999994</v>
      </c>
      <c r="H21" s="85">
        <v>-1.8600338732799997</v>
      </c>
    </row>
    <row r="22" spans="2:8" ht="12" customHeight="1" x14ac:dyDescent="0.2">
      <c r="B22" s="249" t="s">
        <v>737</v>
      </c>
      <c r="C22" s="249" t="s">
        <v>738</v>
      </c>
      <c r="D22" s="81" t="s">
        <v>557</v>
      </c>
      <c r="E22" s="82">
        <v>15.517257884319999</v>
      </c>
      <c r="F22" s="82">
        <v>-8.4104199167200004</v>
      </c>
      <c r="G22" s="82">
        <v>-5.91171692105</v>
      </c>
      <c r="H22" s="82">
        <v>1.1951210465499988</v>
      </c>
    </row>
    <row r="23" spans="2:8" ht="12" customHeight="1" x14ac:dyDescent="0.2">
      <c r="B23" s="250"/>
      <c r="C23" s="250"/>
      <c r="D23" s="84" t="s">
        <v>563</v>
      </c>
      <c r="E23" s="85">
        <v>16.349867102569998</v>
      </c>
      <c r="F23" s="85">
        <v>-8.6402919583200006</v>
      </c>
      <c r="G23" s="85">
        <v>-6.3758558012899984</v>
      </c>
      <c r="H23" s="85">
        <v>1.3337193429599994</v>
      </c>
    </row>
    <row r="24" spans="2:8" ht="12" customHeight="1" x14ac:dyDescent="0.2">
      <c r="B24" s="250"/>
      <c r="C24" s="250"/>
      <c r="D24" s="81" t="s">
        <v>569</v>
      </c>
      <c r="E24" s="82">
        <v>16.473414632580003</v>
      </c>
      <c r="F24" s="82">
        <v>-8.9579273419700005</v>
      </c>
      <c r="G24" s="82">
        <v>-6.3633250059000002</v>
      </c>
      <c r="H24" s="82">
        <v>1.1521622847100019</v>
      </c>
    </row>
    <row r="25" spans="2:8" ht="12" customHeight="1" x14ac:dyDescent="0.2">
      <c r="B25" s="250"/>
      <c r="C25" s="250"/>
      <c r="D25" s="84" t="s">
        <v>575</v>
      </c>
      <c r="E25" s="85">
        <v>17.121949205609994</v>
      </c>
      <c r="F25" s="85">
        <v>-9.0165759180699983</v>
      </c>
      <c r="G25" s="85">
        <v>-6.7146893745800007</v>
      </c>
      <c r="H25" s="85">
        <v>1.3906839129599948</v>
      </c>
    </row>
    <row r="26" spans="2:8" ht="12" customHeight="1" x14ac:dyDescent="0.2">
      <c r="B26" s="250"/>
      <c r="C26" s="250"/>
      <c r="D26" s="81" t="s">
        <v>581</v>
      </c>
      <c r="E26" s="82">
        <v>17.06578524551</v>
      </c>
      <c r="F26" s="82">
        <v>-8.9022446735800003</v>
      </c>
      <c r="G26" s="82">
        <v>-6.56408770093</v>
      </c>
      <c r="H26" s="82">
        <v>1.5994528709999996</v>
      </c>
    </row>
    <row r="27" spans="2:8" ht="12" customHeight="1" x14ac:dyDescent="0.2">
      <c r="B27" s="250"/>
      <c r="C27" s="250"/>
      <c r="D27" s="84" t="s">
        <v>587</v>
      </c>
      <c r="E27" s="85">
        <v>17.293704975530005</v>
      </c>
      <c r="F27" s="85">
        <v>-9.4624802054299977</v>
      </c>
      <c r="G27" s="85">
        <v>-6.8397056750299994</v>
      </c>
      <c r="H27" s="85">
        <v>0.99151909507000813</v>
      </c>
    </row>
    <row r="28" spans="2:8" ht="12" customHeight="1" x14ac:dyDescent="0.2">
      <c r="B28" s="250"/>
      <c r="C28" s="250"/>
      <c r="D28" s="81" t="s">
        <v>593</v>
      </c>
      <c r="E28" s="82">
        <v>17.296903278840002</v>
      </c>
      <c r="F28" s="82">
        <v>-9.1209632269399989</v>
      </c>
      <c r="G28" s="82">
        <v>-6.6816141717600006</v>
      </c>
      <c r="H28" s="82">
        <v>1.4943258801400026</v>
      </c>
    </row>
    <row r="29" spans="2:8" ht="12" customHeight="1" x14ac:dyDescent="0.2">
      <c r="B29" s="250"/>
      <c r="C29" s="250"/>
      <c r="D29" s="84" t="s">
        <v>599</v>
      </c>
      <c r="E29" s="85">
        <v>18.357682586649997</v>
      </c>
      <c r="F29" s="85">
        <v>-9.5954960126899991</v>
      </c>
      <c r="G29" s="85">
        <v>-7.4212040620699993</v>
      </c>
      <c r="H29" s="85">
        <v>1.3409825118899983</v>
      </c>
    </row>
  </sheetData>
  <mergeCells count="8">
    <mergeCell ref="B22:B29"/>
    <mergeCell ref="C22:C29"/>
    <mergeCell ref="B4:C5"/>
    <mergeCell ref="D4:D5"/>
    <mergeCell ref="B6:B13"/>
    <mergeCell ref="C6:C13"/>
    <mergeCell ref="B14:B21"/>
    <mergeCell ref="C14:C21"/>
  </mergeCells>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7636-B613-4D7C-8349-493505A5B983}">
  <dimension ref="B2:I51"/>
  <sheetViews>
    <sheetView workbookViewId="0">
      <selection activeCell="B2" sqref="B2"/>
    </sheetView>
  </sheetViews>
  <sheetFormatPr defaultColWidth="8" defaultRowHeight="12.75" x14ac:dyDescent="0.2"/>
  <cols>
    <col min="1" max="1" width="8" style="88"/>
    <col min="2" max="2" width="12" style="88" customWidth="1"/>
    <col min="3" max="3" width="13.375" style="88" customWidth="1"/>
    <col min="4" max="5" width="15.75" style="88" customWidth="1"/>
    <col min="6" max="6" width="13.875" style="88" customWidth="1"/>
    <col min="7" max="7" width="17.75" style="88" customWidth="1"/>
    <col min="8" max="8" width="15.625" style="88" customWidth="1"/>
    <col min="9" max="9" width="8" style="88"/>
    <col min="10" max="10" width="13.875" style="88" customWidth="1"/>
    <col min="11" max="11" width="20.875" style="88" customWidth="1"/>
    <col min="12" max="16384" width="8" style="88"/>
  </cols>
  <sheetData>
    <row r="2" spans="2:8" x14ac:dyDescent="0.2">
      <c r="B2" s="87" t="s">
        <v>749</v>
      </c>
    </row>
    <row r="3" spans="2:8" x14ac:dyDescent="0.2">
      <c r="B3" s="88" t="s">
        <v>750</v>
      </c>
    </row>
    <row r="4" spans="2:8" ht="36.75" customHeight="1" x14ac:dyDescent="0.2">
      <c r="B4" s="225"/>
      <c r="C4" s="89" t="s">
        <v>751</v>
      </c>
      <c r="D4" s="89" t="s">
        <v>752</v>
      </c>
      <c r="E4" s="89" t="s">
        <v>753</v>
      </c>
      <c r="F4" s="89" t="s">
        <v>754</v>
      </c>
      <c r="G4" s="89" t="s">
        <v>755</v>
      </c>
      <c r="H4" s="89" t="s">
        <v>756</v>
      </c>
    </row>
    <row r="5" spans="2:8" x14ac:dyDescent="0.2">
      <c r="B5" s="255"/>
      <c r="C5" s="89" t="s">
        <v>757</v>
      </c>
      <c r="D5" s="89" t="s">
        <v>758</v>
      </c>
      <c r="E5" s="89" t="s">
        <v>759</v>
      </c>
      <c r="F5" s="89" t="s">
        <v>760</v>
      </c>
      <c r="G5" s="89" t="s">
        <v>612</v>
      </c>
      <c r="H5" s="90" t="s">
        <v>761</v>
      </c>
    </row>
    <row r="6" spans="2:8" x14ac:dyDescent="0.2">
      <c r="B6" s="91" t="s">
        <v>494</v>
      </c>
      <c r="C6" s="92">
        <v>0.30801010674084994</v>
      </c>
      <c r="D6" s="92">
        <v>0.67323143319798284</v>
      </c>
      <c r="E6" s="92">
        <v>0.55135513954619131</v>
      </c>
      <c r="F6" s="92">
        <v>0.52833507341962727</v>
      </c>
      <c r="G6" s="92">
        <v>0.56620661707504338</v>
      </c>
      <c r="H6" s="92">
        <v>0.5435409398646075</v>
      </c>
    </row>
    <row r="7" spans="2:8" x14ac:dyDescent="0.2">
      <c r="B7" s="93" t="s">
        <v>497</v>
      </c>
      <c r="C7" s="94">
        <v>0.31389810823572295</v>
      </c>
      <c r="D7" s="94">
        <v>0.6784916916239857</v>
      </c>
      <c r="E7" s="94">
        <v>0.53237862626464616</v>
      </c>
      <c r="F7" s="94">
        <v>0.54244524822223184</v>
      </c>
      <c r="G7" s="94">
        <v>0.57044254781843917</v>
      </c>
      <c r="H7" s="94">
        <v>0.54367297818740989</v>
      </c>
    </row>
    <row r="8" spans="2:8" x14ac:dyDescent="0.2">
      <c r="B8" s="91" t="s">
        <v>500</v>
      </c>
      <c r="C8" s="92">
        <v>0.32899209782866512</v>
      </c>
      <c r="D8" s="92">
        <v>0.70962844094714017</v>
      </c>
      <c r="E8" s="92">
        <v>0.56457236935938426</v>
      </c>
      <c r="F8" s="92">
        <v>0.48737781045916129</v>
      </c>
      <c r="G8" s="92">
        <v>0.58857785597615331</v>
      </c>
      <c r="H8" s="92">
        <v>0.54569870224101547</v>
      </c>
    </row>
    <row r="9" spans="2:8" x14ac:dyDescent="0.2">
      <c r="B9" s="93" t="s">
        <v>503</v>
      </c>
      <c r="C9" s="94">
        <v>0.33633847482680795</v>
      </c>
      <c r="D9" s="94">
        <v>0.67796179888003505</v>
      </c>
      <c r="E9" s="94">
        <v>0.5764517039380983</v>
      </c>
      <c r="F9" s="94">
        <v>0.47830507134049532</v>
      </c>
      <c r="G9" s="94">
        <v>0.56867641580267525</v>
      </c>
      <c r="H9" s="94">
        <v>0.54781761321525124</v>
      </c>
    </row>
    <row r="10" spans="2:8" x14ac:dyDescent="0.2">
      <c r="B10" s="91" t="s">
        <v>506</v>
      </c>
      <c r="C10" s="92">
        <v>0.32960170120699889</v>
      </c>
      <c r="D10" s="92">
        <v>0.64518185760168678</v>
      </c>
      <c r="E10" s="92">
        <v>0.57117282037584338</v>
      </c>
      <c r="F10" s="92">
        <v>0.4887859704595684</v>
      </c>
      <c r="G10" s="92">
        <v>0.55283560892662686</v>
      </c>
      <c r="H10" s="92">
        <v>0.54918218435084432</v>
      </c>
    </row>
    <row r="11" spans="2:8" x14ac:dyDescent="0.2">
      <c r="B11" s="93" t="s">
        <v>509</v>
      </c>
      <c r="C11" s="94">
        <v>0.33174005261331135</v>
      </c>
      <c r="D11" s="94">
        <v>0.61630005073796412</v>
      </c>
      <c r="E11" s="94">
        <v>0.56798035088452636</v>
      </c>
      <c r="F11" s="94">
        <v>0.52757676966777189</v>
      </c>
      <c r="G11" s="94">
        <v>0.54354042042223971</v>
      </c>
      <c r="H11" s="94">
        <v>0.55027865776282592</v>
      </c>
    </row>
    <row r="12" spans="2:8" x14ac:dyDescent="0.2">
      <c r="B12" s="91" t="s">
        <v>512</v>
      </c>
      <c r="C12" s="92">
        <v>0.33303498020321914</v>
      </c>
      <c r="D12" s="92">
        <v>0.6122832631499181</v>
      </c>
      <c r="E12" s="92">
        <v>0.57570550394976838</v>
      </c>
      <c r="F12" s="92">
        <v>0.53224361225156913</v>
      </c>
      <c r="G12" s="92">
        <v>0.54444468890458453</v>
      </c>
      <c r="H12" s="92">
        <v>0.5521501658875857</v>
      </c>
    </row>
    <row r="13" spans="2:8" x14ac:dyDescent="0.2">
      <c r="B13" s="93" t="s">
        <v>515</v>
      </c>
      <c r="C13" s="94">
        <v>0.33087395225672261</v>
      </c>
      <c r="D13" s="94">
        <v>0.62867346834896543</v>
      </c>
      <c r="E13" s="94">
        <v>0.59589987681309076</v>
      </c>
      <c r="F13" s="94">
        <v>0.54231767490517824</v>
      </c>
      <c r="G13" s="94">
        <v>0.56401512221644323</v>
      </c>
      <c r="H13" s="94">
        <v>0.55634218527719081</v>
      </c>
    </row>
    <row r="14" spans="2:8" x14ac:dyDescent="0.2">
      <c r="B14" s="91" t="s">
        <v>518</v>
      </c>
      <c r="C14" s="92">
        <v>0.33847207130146517</v>
      </c>
      <c r="D14" s="92">
        <v>0.62058191493808523</v>
      </c>
      <c r="E14" s="92">
        <v>0.56898098875721215</v>
      </c>
      <c r="F14" s="92">
        <v>0.54359999638706291</v>
      </c>
      <c r="G14" s="92">
        <v>0.5568420067168568</v>
      </c>
      <c r="H14" s="92">
        <v>0.55834021951633017</v>
      </c>
    </row>
    <row r="15" spans="2:8" x14ac:dyDescent="0.2">
      <c r="B15" s="93" t="s">
        <v>521</v>
      </c>
      <c r="C15" s="94">
        <v>0.34600418124581933</v>
      </c>
      <c r="D15" s="94">
        <v>0.63318527761486665</v>
      </c>
      <c r="E15" s="94">
        <v>0.5850317659305192</v>
      </c>
      <c r="F15" s="94">
        <v>0.54219300719513386</v>
      </c>
      <c r="G15" s="94">
        <v>0.56572496791358751</v>
      </c>
      <c r="H15" s="94">
        <v>0.56138213089993516</v>
      </c>
    </row>
    <row r="16" spans="2:8" x14ac:dyDescent="0.2">
      <c r="B16" s="91" t="s">
        <v>524</v>
      </c>
      <c r="C16" s="92">
        <v>0.33910103321071949</v>
      </c>
      <c r="D16" s="92">
        <v>0.62587282029125835</v>
      </c>
      <c r="E16" s="92">
        <v>0.60663873909313315</v>
      </c>
      <c r="F16" s="92">
        <v>0.58091893420770968</v>
      </c>
      <c r="G16" s="92">
        <v>0.5709011311426837</v>
      </c>
      <c r="H16" s="92">
        <v>0.56328410852235888</v>
      </c>
    </row>
    <row r="17" spans="2:8" x14ac:dyDescent="0.2">
      <c r="B17" s="93" t="s">
        <v>527</v>
      </c>
      <c r="C17" s="94">
        <v>0.35131840071435549</v>
      </c>
      <c r="D17" s="94">
        <v>0.65051023118777651</v>
      </c>
      <c r="E17" s="94">
        <v>0.60944632148161071</v>
      </c>
      <c r="F17" s="94">
        <v>0.61701783062643634</v>
      </c>
      <c r="G17" s="94">
        <v>0.58802055675726539</v>
      </c>
      <c r="H17" s="94">
        <v>0.56501899497271657</v>
      </c>
    </row>
    <row r="18" spans="2:8" x14ac:dyDescent="0.2">
      <c r="B18" s="91" t="s">
        <v>530</v>
      </c>
      <c r="C18" s="92">
        <v>0.34620727954372593</v>
      </c>
      <c r="D18" s="92">
        <v>0.63253816866025114</v>
      </c>
      <c r="E18" s="92">
        <v>0.60504385105001124</v>
      </c>
      <c r="F18" s="92">
        <v>0.62722526180547644</v>
      </c>
      <c r="G18" s="92">
        <v>0.57594544540811965</v>
      </c>
      <c r="H18" s="92">
        <v>0.56583056400047294</v>
      </c>
    </row>
    <row r="19" spans="2:8" x14ac:dyDescent="0.2">
      <c r="B19" s="93" t="s">
        <v>533</v>
      </c>
      <c r="C19" s="94">
        <v>0.35851277567406598</v>
      </c>
      <c r="D19" s="94">
        <v>0.6259078662400831</v>
      </c>
      <c r="E19" s="94">
        <v>0.62539216155478172</v>
      </c>
      <c r="F19" s="94">
        <v>0.6768909749264006</v>
      </c>
      <c r="G19" s="94">
        <v>0.58309260984017286</v>
      </c>
      <c r="H19" s="94">
        <v>0.56688473583561738</v>
      </c>
    </row>
    <row r="20" spans="2:8" x14ac:dyDescent="0.2">
      <c r="B20" s="91" t="s">
        <v>536</v>
      </c>
      <c r="C20" s="92">
        <v>0.36644732669720231</v>
      </c>
      <c r="D20" s="92">
        <v>0.62620507413257487</v>
      </c>
      <c r="E20" s="92">
        <v>0.65141623852685193</v>
      </c>
      <c r="F20" s="92">
        <v>0.67569294881776953</v>
      </c>
      <c r="G20" s="92">
        <v>0.58851399489409728</v>
      </c>
      <c r="H20" s="92">
        <v>0.5668794140787794</v>
      </c>
    </row>
    <row r="21" spans="2:8" x14ac:dyDescent="0.2">
      <c r="B21" s="93" t="s">
        <v>539</v>
      </c>
      <c r="C21" s="94">
        <v>0.36443511564243991</v>
      </c>
      <c r="D21" s="94">
        <v>0.64458484996229692</v>
      </c>
      <c r="E21" s="94">
        <v>0.63100212434498404</v>
      </c>
      <c r="F21" s="94">
        <v>0.61918900316795544</v>
      </c>
      <c r="G21" s="94">
        <v>0.58934938557159122</v>
      </c>
      <c r="H21" s="94">
        <v>0.56860216155952237</v>
      </c>
    </row>
    <row r="22" spans="2:8" x14ac:dyDescent="0.2">
      <c r="B22" s="91" t="s">
        <v>542</v>
      </c>
      <c r="C22" s="92">
        <v>0.35204390204445551</v>
      </c>
      <c r="D22" s="92">
        <v>0.63119532174611481</v>
      </c>
      <c r="E22" s="92">
        <v>0.61758507821234843</v>
      </c>
      <c r="F22" s="92">
        <v>0.6918621614894368</v>
      </c>
      <c r="G22" s="92">
        <v>0.57951563577403997</v>
      </c>
      <c r="H22" s="92">
        <v>0.57082549713014019</v>
      </c>
    </row>
    <row r="23" spans="2:8" x14ac:dyDescent="0.2">
      <c r="B23" s="93" t="s">
        <v>545</v>
      </c>
      <c r="C23" s="94">
        <v>0.35900417469946339</v>
      </c>
      <c r="D23" s="94">
        <v>0.60749545025262008</v>
      </c>
      <c r="E23" s="94">
        <v>0.60095458809202307</v>
      </c>
      <c r="F23" s="94">
        <v>0.64246512704068015</v>
      </c>
      <c r="G23" s="94">
        <v>0.56000701900781491</v>
      </c>
      <c r="H23" s="94">
        <v>0.57219771367893812</v>
      </c>
    </row>
    <row r="24" spans="2:8" x14ac:dyDescent="0.2">
      <c r="B24" s="91" t="s">
        <v>548</v>
      </c>
      <c r="C24" s="92">
        <v>0.39221488565910068</v>
      </c>
      <c r="D24" s="92">
        <v>0.62088962732630637</v>
      </c>
      <c r="E24" s="92">
        <v>0.62418764669749671</v>
      </c>
      <c r="F24" s="92">
        <v>0.55620585092434138</v>
      </c>
      <c r="G24" s="92">
        <v>0.57249951705040569</v>
      </c>
      <c r="H24" s="92">
        <v>0.57453561602442316</v>
      </c>
    </row>
    <row r="25" spans="2:8" x14ac:dyDescent="0.2">
      <c r="B25" s="93" t="s">
        <v>551</v>
      </c>
      <c r="C25" s="94">
        <v>0.38843049745859581</v>
      </c>
      <c r="D25" s="94">
        <v>0.57851218702020391</v>
      </c>
      <c r="E25" s="94">
        <v>0.604112365358766</v>
      </c>
      <c r="F25" s="94">
        <v>0.54453121318247721</v>
      </c>
      <c r="G25" s="94">
        <v>0.54412084459041554</v>
      </c>
      <c r="H25" s="94">
        <v>0.57287775955558751</v>
      </c>
    </row>
    <row r="26" spans="2:8" x14ac:dyDescent="0.2">
      <c r="B26" s="91" t="s">
        <v>554</v>
      </c>
      <c r="C26" s="92">
        <v>0.38271380959748491</v>
      </c>
      <c r="D26" s="92">
        <v>0.57361482546838261</v>
      </c>
      <c r="E26" s="92">
        <v>0.57414154285304375</v>
      </c>
      <c r="F26" s="92">
        <v>0.55736620687377314</v>
      </c>
      <c r="G26" s="92">
        <v>0.53988078690260932</v>
      </c>
      <c r="H26" s="92">
        <v>0.57146432457106688</v>
      </c>
    </row>
    <row r="27" spans="2:8" x14ac:dyDescent="0.2">
      <c r="B27" s="93" t="s">
        <v>557</v>
      </c>
      <c r="C27" s="94">
        <v>0.39880552055162199</v>
      </c>
      <c r="D27" s="94">
        <v>0.59199150326464645</v>
      </c>
      <c r="E27" s="94">
        <v>0.58573236734020118</v>
      </c>
      <c r="F27" s="94">
        <v>0.57406581759183728</v>
      </c>
      <c r="G27" s="94">
        <v>0.56003978173856883</v>
      </c>
      <c r="H27" s="94">
        <v>0.57099055905648199</v>
      </c>
    </row>
    <row r="28" spans="2:8" x14ac:dyDescent="0.2">
      <c r="B28" s="91" t="s">
        <v>560</v>
      </c>
      <c r="C28" s="92">
        <v>0.39670952697942469</v>
      </c>
      <c r="D28" s="92">
        <v>0.59070635316749898</v>
      </c>
      <c r="E28" s="92">
        <v>0.59610877802756079</v>
      </c>
      <c r="F28" s="92">
        <v>0.58435054027277555</v>
      </c>
      <c r="G28" s="92">
        <v>0.5596111815003757</v>
      </c>
      <c r="H28" s="92">
        <v>0.57004972991962299</v>
      </c>
    </row>
    <row r="29" spans="2:8" x14ac:dyDescent="0.2">
      <c r="B29" s="93" t="s">
        <v>563</v>
      </c>
      <c r="C29" s="94">
        <v>0.40924475653294706</v>
      </c>
      <c r="D29" s="94">
        <v>0.61962693879409714</v>
      </c>
      <c r="E29" s="94">
        <v>0.6124907755152198</v>
      </c>
      <c r="F29" s="94">
        <v>0.61273781582343323</v>
      </c>
      <c r="G29" s="94">
        <v>0.5861906381335541</v>
      </c>
      <c r="H29" s="94">
        <v>0.56989723670098036</v>
      </c>
    </row>
    <row r="30" spans="2:8" x14ac:dyDescent="0.2">
      <c r="B30" s="91" t="s">
        <v>566</v>
      </c>
      <c r="C30" s="92">
        <v>0.40624504585021243</v>
      </c>
      <c r="D30" s="92">
        <v>0.62365708547043952</v>
      </c>
      <c r="E30" s="92">
        <v>0.61906553530890207</v>
      </c>
      <c r="F30" s="92">
        <v>0.57030744923228183</v>
      </c>
      <c r="G30" s="92">
        <v>0.58846226227362819</v>
      </c>
      <c r="H30" s="92">
        <v>0.5709403047731062</v>
      </c>
    </row>
    <row r="31" spans="2:8" x14ac:dyDescent="0.2">
      <c r="B31" s="93" t="s">
        <v>569</v>
      </c>
      <c r="C31" s="94">
        <v>0.40600690403500511</v>
      </c>
      <c r="D31" s="94">
        <v>0.66912201729157983</v>
      </c>
      <c r="E31" s="94">
        <v>0.63939863918534878</v>
      </c>
      <c r="F31" s="94">
        <v>0.57551121312986164</v>
      </c>
      <c r="G31" s="94">
        <v>0.62273826442210645</v>
      </c>
      <c r="H31" s="94">
        <v>0.57424410932160075</v>
      </c>
    </row>
    <row r="32" spans="2:8" x14ac:dyDescent="0.2">
      <c r="B32" s="91" t="s">
        <v>572</v>
      </c>
      <c r="C32" s="92">
        <v>0.39930752917892154</v>
      </c>
      <c r="D32" s="92">
        <v>0.68869488446581462</v>
      </c>
      <c r="E32" s="92">
        <v>0.6628327276950019</v>
      </c>
      <c r="F32" s="92">
        <v>0.5617493733794735</v>
      </c>
      <c r="G32" s="92">
        <v>0.64179805055000583</v>
      </c>
      <c r="H32" s="92">
        <v>0.57868444729292634</v>
      </c>
    </row>
    <row r="33" spans="2:9" x14ac:dyDescent="0.2">
      <c r="B33" s="93" t="s">
        <v>575</v>
      </c>
      <c r="C33" s="94">
        <v>0.3398057538200307</v>
      </c>
      <c r="D33" s="94">
        <v>0.65895247009291535</v>
      </c>
      <c r="E33" s="94">
        <v>0.62816309347782739</v>
      </c>
      <c r="F33" s="94">
        <v>0.57602771015952092</v>
      </c>
      <c r="G33" s="94">
        <v>0.60669297729283633</v>
      </c>
      <c r="H33" s="94">
        <v>0.58012974660303007</v>
      </c>
    </row>
    <row r="34" spans="2:9" x14ac:dyDescent="0.2">
      <c r="B34" s="91" t="s">
        <v>578</v>
      </c>
      <c r="C34" s="92">
        <v>0.42311328084848648</v>
      </c>
      <c r="D34" s="92">
        <v>0.65162400021605948</v>
      </c>
      <c r="E34" s="92">
        <v>0.6505029758062405</v>
      </c>
      <c r="F34" s="92">
        <v>0.60811774327147072</v>
      </c>
      <c r="G34" s="92">
        <v>0.62281760580966461</v>
      </c>
      <c r="H34" s="92">
        <v>0.58373824410599884</v>
      </c>
    </row>
    <row r="35" spans="2:9" x14ac:dyDescent="0.2">
      <c r="B35" s="93" t="s">
        <v>581</v>
      </c>
      <c r="C35" s="94">
        <v>0.42382650258920174</v>
      </c>
      <c r="D35" s="94">
        <v>0.59648441650885309</v>
      </c>
      <c r="E35" s="94">
        <v>0.61820368359782818</v>
      </c>
      <c r="F35" s="94">
        <v>0.59773034185870755</v>
      </c>
      <c r="G35" s="94">
        <v>0.57375936389381199</v>
      </c>
      <c r="H35" s="94">
        <v>0.58488427284649858</v>
      </c>
    </row>
    <row r="36" spans="2:9" x14ac:dyDescent="0.2">
      <c r="B36" s="91" t="s">
        <v>584</v>
      </c>
      <c r="C36" s="92">
        <v>0.43400846767169454</v>
      </c>
      <c r="D36" s="92">
        <v>0.54083147777664653</v>
      </c>
      <c r="E36" s="92">
        <v>0.5657653074194765</v>
      </c>
      <c r="F36" s="92">
        <v>0.55988756041420118</v>
      </c>
      <c r="G36" s="92">
        <v>0.52868271072282824</v>
      </c>
      <c r="H36" s="92">
        <v>0.5812328723192004</v>
      </c>
    </row>
    <row r="37" spans="2:9" x14ac:dyDescent="0.2">
      <c r="B37" s="93" t="s">
        <v>587</v>
      </c>
      <c r="C37" s="94">
        <v>0.39798975736917824</v>
      </c>
      <c r="D37" s="94">
        <v>0.50751063387619755</v>
      </c>
      <c r="E37" s="94">
        <v>0.5102231181376391</v>
      </c>
      <c r="F37" s="94">
        <v>0.4781341312841853</v>
      </c>
      <c r="G37" s="94">
        <v>0.48982219869098859</v>
      </c>
      <c r="H37" s="94">
        <v>0.57670798516091482</v>
      </c>
    </row>
    <row r="38" spans="2:9" x14ac:dyDescent="0.2">
      <c r="B38" s="91" t="s">
        <v>590</v>
      </c>
      <c r="C38" s="92">
        <v>0.3831217880049726</v>
      </c>
      <c r="D38" s="92">
        <v>0.503367346113199</v>
      </c>
      <c r="E38" s="92">
        <v>0.4941046178322176</v>
      </c>
      <c r="F38" s="92">
        <v>0.48937544806445588</v>
      </c>
      <c r="G38" s="92">
        <v>0.48227492927328852</v>
      </c>
      <c r="H38" s="92">
        <v>0.57190749702513821</v>
      </c>
    </row>
    <row r="39" spans="2:9" x14ac:dyDescent="0.2">
      <c r="B39" s="93" t="s">
        <v>593</v>
      </c>
      <c r="C39" s="94">
        <v>0.36336088135618932</v>
      </c>
      <c r="D39" s="94">
        <v>0.47155502064282007</v>
      </c>
      <c r="E39" s="94">
        <v>0.47853036520929965</v>
      </c>
      <c r="F39" s="94">
        <v>0.42542786852012388</v>
      </c>
      <c r="G39" s="94">
        <v>0.45103438549294583</v>
      </c>
      <c r="H39" s="94">
        <v>0.56282371400466946</v>
      </c>
    </row>
    <row r="40" spans="2:9" x14ac:dyDescent="0.2">
      <c r="B40" s="95">
        <v>44440</v>
      </c>
      <c r="C40" s="92">
        <v>0.34823504693057916</v>
      </c>
      <c r="D40" s="92">
        <v>0.46030229906768139</v>
      </c>
      <c r="E40" s="92">
        <v>0.49246426385795022</v>
      </c>
      <c r="F40" s="92">
        <v>0.42516789719335935</v>
      </c>
      <c r="G40" s="92">
        <v>0.44100256508930813</v>
      </c>
      <c r="H40" s="92">
        <v>0.5529396626370805</v>
      </c>
    </row>
    <row r="41" spans="2:9" x14ac:dyDescent="0.2">
      <c r="B41" s="96">
        <v>44531</v>
      </c>
      <c r="C41" s="94">
        <v>0.3241016573559764</v>
      </c>
      <c r="D41" s="94">
        <v>0.46216413500683179</v>
      </c>
      <c r="E41" s="94">
        <v>0.49611132771175209</v>
      </c>
      <c r="F41" s="94">
        <v>0.47237863277598952</v>
      </c>
      <c r="G41" s="94">
        <v>0.43390826344773031</v>
      </c>
      <c r="H41" s="94">
        <v>0.54024946474659519</v>
      </c>
    </row>
    <row r="43" spans="2:9" x14ac:dyDescent="0.2">
      <c r="C43" s="97"/>
      <c r="D43" s="97"/>
      <c r="E43" s="97"/>
      <c r="F43" s="97"/>
      <c r="G43" s="97"/>
    </row>
    <row r="47" spans="2:9" ht="16.5" x14ac:dyDescent="0.3">
      <c r="I47" s="98"/>
    </row>
    <row r="48" spans="2:9" ht="16.5" x14ac:dyDescent="0.3">
      <c r="I48" s="98"/>
    </row>
    <row r="49" spans="9:9" ht="16.5" x14ac:dyDescent="0.3">
      <c r="I49" s="98"/>
    </row>
    <row r="50" spans="9:9" ht="16.5" x14ac:dyDescent="0.3">
      <c r="I50" s="98"/>
    </row>
    <row r="51" spans="9:9" ht="16.5" x14ac:dyDescent="0.3">
      <c r="I51" s="98"/>
    </row>
  </sheetData>
  <mergeCells count="1">
    <mergeCell ref="B4:B5"/>
  </mergeCells>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B9FE7-4CDD-4AC8-93E4-06F4105B1E2D}">
  <dimension ref="B2:I51"/>
  <sheetViews>
    <sheetView workbookViewId="0">
      <selection activeCell="B2" sqref="B2"/>
    </sheetView>
  </sheetViews>
  <sheetFormatPr defaultColWidth="8" defaultRowHeight="12.75" x14ac:dyDescent="0.2"/>
  <cols>
    <col min="1" max="1" width="8" style="88"/>
    <col min="2" max="2" width="12" style="88" customWidth="1"/>
    <col min="3" max="3" width="13.375" style="88" customWidth="1"/>
    <col min="4" max="5" width="15.75" style="88" customWidth="1"/>
    <col min="6" max="6" width="13.875" style="88" customWidth="1"/>
    <col min="7" max="7" width="20.875" style="88" customWidth="1"/>
    <col min="8" max="8" width="14.875" style="88" customWidth="1"/>
    <col min="9" max="9" width="8" style="88"/>
    <col min="10" max="10" width="13.875" style="88" customWidth="1"/>
    <col min="11" max="11" width="20.875" style="88" customWidth="1"/>
    <col min="12" max="16384" width="8" style="88"/>
  </cols>
  <sheetData>
    <row r="2" spans="2:8" x14ac:dyDescent="0.2">
      <c r="B2" s="87" t="s">
        <v>762</v>
      </c>
    </row>
    <row r="3" spans="2:8" x14ac:dyDescent="0.2">
      <c r="B3" s="88" t="s">
        <v>763</v>
      </c>
    </row>
    <row r="4" spans="2:8" ht="29.25" customHeight="1" x14ac:dyDescent="0.2">
      <c r="B4" s="225"/>
      <c r="C4" s="89" t="s">
        <v>751</v>
      </c>
      <c r="D4" s="89" t="s">
        <v>752</v>
      </c>
      <c r="E4" s="89" t="s">
        <v>753</v>
      </c>
      <c r="F4" s="89" t="s">
        <v>754</v>
      </c>
      <c r="G4" s="89" t="s">
        <v>755</v>
      </c>
      <c r="H4" s="89" t="s">
        <v>756</v>
      </c>
    </row>
    <row r="5" spans="2:8" x14ac:dyDescent="0.2">
      <c r="B5" s="255"/>
      <c r="C5" s="89" t="s">
        <v>757</v>
      </c>
      <c r="D5" s="89" t="s">
        <v>758</v>
      </c>
      <c r="E5" s="89" t="s">
        <v>759</v>
      </c>
      <c r="F5" s="89" t="s">
        <v>760</v>
      </c>
      <c r="G5" s="89" t="s">
        <v>612</v>
      </c>
      <c r="H5" s="90" t="s">
        <v>761</v>
      </c>
    </row>
    <row r="6" spans="2:8" x14ac:dyDescent="0.2">
      <c r="B6" s="91" t="s">
        <v>494</v>
      </c>
      <c r="C6" s="92">
        <v>0.28923123152250313</v>
      </c>
      <c r="D6" s="92">
        <v>0.72207397296905917</v>
      </c>
      <c r="E6" s="92">
        <v>0.57733002477344009</v>
      </c>
      <c r="F6" s="92">
        <v>0.55036323779770979</v>
      </c>
      <c r="G6" s="92">
        <v>0.6057723580676404</v>
      </c>
      <c r="H6" s="92">
        <v>0.5330677633306421</v>
      </c>
    </row>
    <row r="7" spans="2:8" x14ac:dyDescent="0.2">
      <c r="B7" s="93" t="s">
        <v>497</v>
      </c>
      <c r="C7" s="94">
        <v>0.29259131268965216</v>
      </c>
      <c r="D7" s="94">
        <v>0.67881739619439352</v>
      </c>
      <c r="E7" s="94">
        <v>0.56669731279434921</v>
      </c>
      <c r="F7" s="94">
        <v>0.53289919965693444</v>
      </c>
      <c r="G7" s="94">
        <v>0.5791675275826994</v>
      </c>
      <c r="H7" s="94">
        <v>0.53798714468631181</v>
      </c>
    </row>
    <row r="8" spans="2:8" x14ac:dyDescent="0.2">
      <c r="B8" s="91" t="s">
        <v>500</v>
      </c>
      <c r="C8" s="92">
        <v>0.30551628355902416</v>
      </c>
      <c r="D8" s="92">
        <v>0.72030427256670426</v>
      </c>
      <c r="E8" s="92">
        <v>0.5129026844538872</v>
      </c>
      <c r="F8" s="92">
        <v>0.5952279898204984</v>
      </c>
      <c r="G8" s="92">
        <v>0.5995584325783756</v>
      </c>
      <c r="H8" s="92">
        <v>0.5462761147229217</v>
      </c>
    </row>
    <row r="9" spans="2:8" x14ac:dyDescent="0.2">
      <c r="B9" s="93" t="s">
        <v>503</v>
      </c>
      <c r="C9" s="94">
        <v>0.28641920261571074</v>
      </c>
      <c r="D9" s="94">
        <v>0.59452853107981496</v>
      </c>
      <c r="E9" s="94">
        <v>0.48585094233069193</v>
      </c>
      <c r="F9" s="94">
        <v>0.55641582721534433</v>
      </c>
      <c r="G9" s="94">
        <v>0.48631043575652533</v>
      </c>
      <c r="H9" s="94">
        <v>0.54558270303946177</v>
      </c>
    </row>
    <row r="10" spans="2:8" x14ac:dyDescent="0.2">
      <c r="B10" s="91" t="s">
        <v>506</v>
      </c>
      <c r="C10" s="92">
        <v>0.28577674770257777</v>
      </c>
      <c r="D10" s="92">
        <v>0.5537351267768007</v>
      </c>
      <c r="E10" s="92">
        <v>0.44589408806957659</v>
      </c>
      <c r="F10" s="92">
        <v>0.51237782415866484</v>
      </c>
      <c r="G10" s="92">
        <v>0.45886183545038467</v>
      </c>
      <c r="H10" s="92">
        <v>0.54520070268357623</v>
      </c>
    </row>
    <row r="11" spans="2:8" x14ac:dyDescent="0.2">
      <c r="B11" s="93" t="s">
        <v>509</v>
      </c>
      <c r="C11" s="94">
        <v>0.27816082164565564</v>
      </c>
      <c r="D11" s="94">
        <v>0.50033192388345893</v>
      </c>
      <c r="E11" s="94">
        <v>0.41555386231494956</v>
      </c>
      <c r="F11" s="94">
        <v>0.49902440429192191</v>
      </c>
      <c r="G11" s="94">
        <v>0.42964029410780669</v>
      </c>
      <c r="H11" s="94">
        <v>0.54096504396798173</v>
      </c>
    </row>
    <row r="12" spans="2:8" x14ac:dyDescent="0.2">
      <c r="B12" s="91" t="s">
        <v>512</v>
      </c>
      <c r="C12" s="92">
        <v>0.26455091493347466</v>
      </c>
      <c r="D12" s="92">
        <v>0.4836161103311713</v>
      </c>
      <c r="E12" s="92">
        <v>0.49659052078068694</v>
      </c>
      <c r="F12" s="92">
        <v>0.55748265601282154</v>
      </c>
      <c r="G12" s="92">
        <v>0.42869404173701331</v>
      </c>
      <c r="H12" s="92">
        <v>0.53427156910153162</v>
      </c>
    </row>
    <row r="13" spans="2:8" x14ac:dyDescent="0.2">
      <c r="B13" s="93" t="s">
        <v>515</v>
      </c>
      <c r="C13" s="94">
        <v>0.2428651823221564</v>
      </c>
      <c r="D13" s="94">
        <v>0.49341068573914765</v>
      </c>
      <c r="E13" s="94">
        <v>0.50552227776508252</v>
      </c>
      <c r="F13" s="94">
        <v>0.54064766875901071</v>
      </c>
      <c r="G13" s="94">
        <v>0.42948006286025669</v>
      </c>
      <c r="H13" s="94">
        <v>0.52762440182212955</v>
      </c>
    </row>
    <row r="14" spans="2:8" x14ac:dyDescent="0.2">
      <c r="B14" s="91" t="s">
        <v>518</v>
      </c>
      <c r="C14" s="92">
        <v>0.2406207024378669</v>
      </c>
      <c r="D14" s="92">
        <v>0.49833949223780477</v>
      </c>
      <c r="E14" s="92">
        <v>0.49209446029882592</v>
      </c>
      <c r="F14" s="92">
        <v>0.51513751751142289</v>
      </c>
      <c r="G14" s="92">
        <v>0.42505094460415588</v>
      </c>
      <c r="H14" s="92">
        <v>0.51956685351524012</v>
      </c>
    </row>
    <row r="15" spans="2:8" x14ac:dyDescent="0.2">
      <c r="B15" s="93" t="s">
        <v>521</v>
      </c>
      <c r="C15" s="94">
        <v>0.22515257559255764</v>
      </c>
      <c r="D15" s="94">
        <v>0.4928132266670045</v>
      </c>
      <c r="E15" s="94">
        <v>0.48103710345798995</v>
      </c>
      <c r="F15" s="94">
        <v>0.46038932239444547</v>
      </c>
      <c r="G15" s="94">
        <v>0.40803953638064427</v>
      </c>
      <c r="H15" s="94">
        <v>0.50837861204278068</v>
      </c>
    </row>
    <row r="16" spans="2:8" x14ac:dyDescent="0.2">
      <c r="B16" s="91" t="s">
        <v>524</v>
      </c>
      <c r="C16" s="92">
        <v>0.23821235692447007</v>
      </c>
      <c r="D16" s="92">
        <v>0.49121473188694648</v>
      </c>
      <c r="E16" s="92">
        <v>0.50561303152801007</v>
      </c>
      <c r="F16" s="92">
        <v>0.47449515625949074</v>
      </c>
      <c r="G16" s="92">
        <v>0.41898578546885884</v>
      </c>
      <c r="H16" s="92">
        <v>0.49342100434702818</v>
      </c>
    </row>
    <row r="17" spans="2:8" x14ac:dyDescent="0.2">
      <c r="B17" s="93" t="s">
        <v>527</v>
      </c>
      <c r="C17" s="94">
        <v>0.24546418349771348</v>
      </c>
      <c r="D17" s="94">
        <v>0.48411504806031674</v>
      </c>
      <c r="E17" s="94">
        <v>0.53469351057788694</v>
      </c>
      <c r="F17" s="94">
        <v>0.49611298049065394</v>
      </c>
      <c r="G17" s="94">
        <v>0.42213826730578136</v>
      </c>
      <c r="H17" s="94">
        <v>0.47430829349167847</v>
      </c>
    </row>
    <row r="18" spans="2:8" x14ac:dyDescent="0.2">
      <c r="B18" s="91" t="s">
        <v>530</v>
      </c>
      <c r="C18" s="92">
        <v>0.24347961946390431</v>
      </c>
      <c r="D18" s="92">
        <v>0.47454538833314064</v>
      </c>
      <c r="E18" s="92">
        <v>0.53764560213125934</v>
      </c>
      <c r="F18" s="92">
        <v>0.56862247404772315</v>
      </c>
      <c r="G18" s="92">
        <v>0.43094273518023968</v>
      </c>
      <c r="H18" s="92">
        <v>0.45973915825106187</v>
      </c>
    </row>
    <row r="19" spans="2:8" x14ac:dyDescent="0.2">
      <c r="B19" s="93" t="s">
        <v>533</v>
      </c>
      <c r="C19" s="94">
        <v>0.24175382270796206</v>
      </c>
      <c r="D19" s="94">
        <v>0.4952782756066138</v>
      </c>
      <c r="E19" s="94">
        <v>0.54835792638880487</v>
      </c>
      <c r="F19" s="94">
        <v>0.5080207739282927</v>
      </c>
      <c r="G19" s="94">
        <v>0.43704095399118464</v>
      </c>
      <c r="H19" s="94">
        <v>0.44789527711843552</v>
      </c>
    </row>
    <row r="20" spans="2:8" x14ac:dyDescent="0.2">
      <c r="B20" s="91" t="s">
        <v>536</v>
      </c>
      <c r="C20" s="92">
        <v>0.25884107437402215</v>
      </c>
      <c r="D20" s="92">
        <v>0.49325494281402343</v>
      </c>
      <c r="E20" s="92">
        <v>0.5668692079514781</v>
      </c>
      <c r="F20" s="92">
        <v>0.53519803462355431</v>
      </c>
      <c r="G20" s="92">
        <v>0.44555313099789345</v>
      </c>
      <c r="H20" s="92">
        <v>0.43506150198672877</v>
      </c>
    </row>
    <row r="21" spans="2:8" x14ac:dyDescent="0.2">
      <c r="B21" s="93" t="s">
        <v>539</v>
      </c>
      <c r="C21" s="94">
        <v>0.2587064818911573</v>
      </c>
      <c r="D21" s="94">
        <v>0.50351832872222235</v>
      </c>
      <c r="E21" s="94">
        <v>0.56849230045833299</v>
      </c>
      <c r="F21" s="94">
        <v>0.56518703927333924</v>
      </c>
      <c r="G21" s="94">
        <v>0.45525758724320631</v>
      </c>
      <c r="H21" s="94">
        <v>0.43247376461061887</v>
      </c>
    </row>
    <row r="22" spans="2:8" x14ac:dyDescent="0.2">
      <c r="B22" s="91" t="s">
        <v>542</v>
      </c>
      <c r="C22" s="92">
        <v>0.25916646027867069</v>
      </c>
      <c r="D22" s="92">
        <v>0.49219323775876017</v>
      </c>
      <c r="E22" s="92">
        <v>0.55771449545298224</v>
      </c>
      <c r="F22" s="92">
        <v>0.55348105717640739</v>
      </c>
      <c r="G22" s="92">
        <v>0.44416578909908572</v>
      </c>
      <c r="H22" s="92">
        <v>0.43124909408134399</v>
      </c>
    </row>
    <row r="23" spans="2:8" x14ac:dyDescent="0.2">
      <c r="B23" s="93" t="s">
        <v>545</v>
      </c>
      <c r="C23" s="94">
        <v>0.25768523985537867</v>
      </c>
      <c r="D23" s="94">
        <v>0.45202016540624362</v>
      </c>
      <c r="E23" s="94">
        <v>0.50548496099748719</v>
      </c>
      <c r="F23" s="94">
        <v>0.53090262969444402</v>
      </c>
      <c r="G23" s="94">
        <v>0.41654794881881968</v>
      </c>
      <c r="H23" s="94">
        <v>0.43015806530726164</v>
      </c>
    </row>
    <row r="24" spans="2:8" x14ac:dyDescent="0.2">
      <c r="B24" s="91" t="s">
        <v>548</v>
      </c>
      <c r="C24" s="92">
        <v>0.24964910879508889</v>
      </c>
      <c r="D24" s="92">
        <v>0.4569175984431541</v>
      </c>
      <c r="E24" s="92">
        <v>0.50024196318451419</v>
      </c>
      <c r="F24" s="92">
        <v>0.48696768862599155</v>
      </c>
      <c r="G24" s="92">
        <v>0.40901525291521579</v>
      </c>
      <c r="H24" s="92">
        <v>0.42851816623877848</v>
      </c>
    </row>
    <row r="25" spans="2:8" x14ac:dyDescent="0.2">
      <c r="B25" s="93" t="s">
        <v>551</v>
      </c>
      <c r="C25" s="94">
        <v>0.24080978338150291</v>
      </c>
      <c r="D25" s="94">
        <v>0.44846577078634725</v>
      </c>
      <c r="E25" s="94">
        <v>0.49053149586856565</v>
      </c>
      <c r="F25" s="94">
        <v>0.43260651776671677</v>
      </c>
      <c r="G25" s="94">
        <v>0.3933104262639725</v>
      </c>
      <c r="H25" s="94">
        <v>0.42550402985575481</v>
      </c>
    </row>
    <row r="26" spans="2:8" x14ac:dyDescent="0.2">
      <c r="B26" s="91" t="s">
        <v>554</v>
      </c>
      <c r="C26" s="92">
        <v>0.24696135630043592</v>
      </c>
      <c r="D26" s="92">
        <v>0.47052185536243035</v>
      </c>
      <c r="E26" s="92">
        <v>0.50363636416130497</v>
      </c>
      <c r="F26" s="92">
        <v>0.45995602606893621</v>
      </c>
      <c r="G26" s="92">
        <v>0.41498929843166121</v>
      </c>
      <c r="H26" s="92">
        <v>0.42466555934138023</v>
      </c>
    </row>
    <row r="27" spans="2:8" x14ac:dyDescent="0.2">
      <c r="B27" s="93" t="s">
        <v>557</v>
      </c>
      <c r="C27" s="94">
        <v>0.26152713582787024</v>
      </c>
      <c r="D27" s="94">
        <v>0.5139367580264943</v>
      </c>
      <c r="E27" s="94">
        <v>0.52655851001926046</v>
      </c>
      <c r="F27" s="94">
        <v>0.48247744069858367</v>
      </c>
      <c r="G27" s="94">
        <v>0.44924668293470171</v>
      </c>
      <c r="H27" s="94">
        <v>0.42809948822088506</v>
      </c>
    </row>
    <row r="28" spans="2:8" x14ac:dyDescent="0.2">
      <c r="B28" s="91" t="s">
        <v>560</v>
      </c>
      <c r="C28" s="92">
        <v>0.25711649740495729</v>
      </c>
      <c r="D28" s="92">
        <v>0.45472504713154488</v>
      </c>
      <c r="E28" s="92">
        <v>0.52296940670238201</v>
      </c>
      <c r="F28" s="92">
        <v>0.50613879282353014</v>
      </c>
      <c r="G28" s="92">
        <v>0.4270867593535162</v>
      </c>
      <c r="H28" s="92">
        <v>0.42877456937793984</v>
      </c>
    </row>
    <row r="29" spans="2:8" x14ac:dyDescent="0.2">
      <c r="B29" s="93" t="s">
        <v>563</v>
      </c>
      <c r="C29" s="94">
        <v>0.26929059028419189</v>
      </c>
      <c r="D29" s="94">
        <v>0.46199981205171237</v>
      </c>
      <c r="E29" s="94">
        <v>0.55211069921218903</v>
      </c>
      <c r="F29" s="94">
        <v>0.52704851954653353</v>
      </c>
      <c r="G29" s="94">
        <v>0.44205159282371748</v>
      </c>
      <c r="H29" s="94">
        <v>0.43043401317110114</v>
      </c>
    </row>
    <row r="30" spans="2:8" x14ac:dyDescent="0.2">
      <c r="B30" s="91" t="s">
        <v>566</v>
      </c>
      <c r="C30" s="92">
        <v>0.27327505308179934</v>
      </c>
      <c r="D30" s="92">
        <v>0.46813516183704901</v>
      </c>
      <c r="E30" s="92">
        <v>0.70260165105723082</v>
      </c>
      <c r="F30" s="92">
        <v>0.45534796911300301</v>
      </c>
      <c r="G30" s="92">
        <v>0.43815044227251887</v>
      </c>
      <c r="H30" s="92">
        <v>0.43103465542879116</v>
      </c>
    </row>
    <row r="31" spans="2:8" x14ac:dyDescent="0.2">
      <c r="B31" s="93" t="s">
        <v>569</v>
      </c>
      <c r="C31" s="94">
        <v>0.26752676764264116</v>
      </c>
      <c r="D31" s="94">
        <v>0.48943210446975671</v>
      </c>
      <c r="E31" s="94">
        <v>0.71145050484757244</v>
      </c>
      <c r="F31" s="94">
        <v>0.4595624091162816</v>
      </c>
      <c r="G31" s="94">
        <v>0.449676394959379</v>
      </c>
      <c r="H31" s="94">
        <v>0.43208760884280739</v>
      </c>
    </row>
    <row r="32" spans="2:8" x14ac:dyDescent="0.2">
      <c r="B32" s="91" t="s">
        <v>572</v>
      </c>
      <c r="C32" s="92">
        <v>0.26866468181646308</v>
      </c>
      <c r="D32" s="92">
        <v>0.50957288552512914</v>
      </c>
      <c r="E32" s="92">
        <v>0.71535222305220358</v>
      </c>
      <c r="F32" s="92">
        <v>0.46935665301066765</v>
      </c>
      <c r="G32" s="92">
        <v>0.46521496646406496</v>
      </c>
      <c r="H32" s="92">
        <v>0.433726095131655</v>
      </c>
    </row>
    <row r="33" spans="2:9" x14ac:dyDescent="0.2">
      <c r="B33" s="93" t="s">
        <v>575</v>
      </c>
      <c r="C33" s="94">
        <v>0.27783564838182956</v>
      </c>
      <c r="D33" s="94">
        <v>0.48433241357511153</v>
      </c>
      <c r="E33" s="94">
        <v>0.73022742974591015</v>
      </c>
      <c r="F33" s="94">
        <v>0.48399391685042564</v>
      </c>
      <c r="G33" s="94">
        <v>0.45435399770751173</v>
      </c>
      <c r="H33" s="94">
        <v>0.43365079600368039</v>
      </c>
    </row>
    <row r="34" spans="2:9" x14ac:dyDescent="0.2">
      <c r="B34" s="91" t="s">
        <v>578</v>
      </c>
      <c r="C34" s="92">
        <v>0.31242472308652985</v>
      </c>
      <c r="D34" s="92">
        <v>0.49306583217842698</v>
      </c>
      <c r="E34" s="92">
        <v>0.71196609025458224</v>
      </c>
      <c r="F34" s="92">
        <v>0.55667308324979092</v>
      </c>
      <c r="G34" s="92">
        <v>0.48457474233171588</v>
      </c>
      <c r="H34" s="92">
        <v>0.43701820877306624</v>
      </c>
    </row>
    <row r="35" spans="2:9" x14ac:dyDescent="0.2">
      <c r="B35" s="93" t="s">
        <v>581</v>
      </c>
      <c r="C35" s="94">
        <v>0.32302989867756959</v>
      </c>
      <c r="D35" s="94">
        <v>0.49490269974673778</v>
      </c>
      <c r="E35" s="94">
        <v>0.70795314389682107</v>
      </c>
      <c r="F35" s="94">
        <v>0.45473093393394726</v>
      </c>
      <c r="G35" s="94">
        <v>0.45937370010193151</v>
      </c>
      <c r="H35" s="94">
        <v>0.44058702137999223</v>
      </c>
    </row>
    <row r="36" spans="2:9" x14ac:dyDescent="0.2">
      <c r="B36" s="91" t="s">
        <v>584</v>
      </c>
      <c r="C36" s="92">
        <v>0.32316467681772332</v>
      </c>
      <c r="D36" s="92">
        <v>0.45867371494637776</v>
      </c>
      <c r="E36" s="92">
        <v>0.64557836343999309</v>
      </c>
      <c r="F36" s="92">
        <v>0.40808004032248973</v>
      </c>
      <c r="G36" s="92">
        <v>0.42714083542486725</v>
      </c>
      <c r="H36" s="92">
        <v>0.44209748658912984</v>
      </c>
    </row>
    <row r="37" spans="2:9" x14ac:dyDescent="0.2">
      <c r="B37" s="93" t="s">
        <v>587</v>
      </c>
      <c r="C37" s="94">
        <v>0.30540119979041708</v>
      </c>
      <c r="D37" s="94">
        <v>0.45577616662026121</v>
      </c>
      <c r="E37" s="94">
        <v>0.6363245540853818</v>
      </c>
      <c r="F37" s="94">
        <v>0.37317256568506474</v>
      </c>
      <c r="G37" s="94">
        <v>0.41207597447200423</v>
      </c>
      <c r="H37" s="94">
        <v>0.44366128227313245</v>
      </c>
    </row>
    <row r="38" spans="2:9" x14ac:dyDescent="0.2">
      <c r="B38" s="91" t="s">
        <v>590</v>
      </c>
      <c r="C38" s="92">
        <v>0.27653658636973688</v>
      </c>
      <c r="D38" s="92">
        <v>0.45125963351524756</v>
      </c>
      <c r="E38" s="92">
        <v>0.44494305291214797</v>
      </c>
      <c r="F38" s="92">
        <v>0.34012628572599474</v>
      </c>
      <c r="G38" s="92">
        <v>0.40625557625144015</v>
      </c>
      <c r="H38" s="92">
        <v>0.44293347209144746</v>
      </c>
    </row>
    <row r="39" spans="2:9" x14ac:dyDescent="0.2">
      <c r="B39" s="93" t="s">
        <v>593</v>
      </c>
      <c r="C39" s="94">
        <v>0.27539804699358261</v>
      </c>
      <c r="D39" s="94">
        <v>0.42685538615945667</v>
      </c>
      <c r="E39" s="94">
        <v>0.39647681401377821</v>
      </c>
      <c r="F39" s="94">
        <v>0.34975551371108948</v>
      </c>
      <c r="G39" s="94">
        <v>0.38308785598567152</v>
      </c>
      <c r="H39" s="94">
        <v>0.43742023651236156</v>
      </c>
    </row>
    <row r="40" spans="2:9" x14ac:dyDescent="0.2">
      <c r="B40" s="95">
        <v>44440</v>
      </c>
      <c r="C40" s="92">
        <v>0.26455198405489655</v>
      </c>
      <c r="D40" s="92">
        <v>0.4171997384881232</v>
      </c>
      <c r="E40" s="92">
        <v>0.40088719601500905</v>
      </c>
      <c r="F40" s="92">
        <v>0.32691784369963922</v>
      </c>
      <c r="G40" s="92">
        <v>0.37178011819007734</v>
      </c>
      <c r="H40" s="92">
        <v>0.43281134974874164</v>
      </c>
    </row>
    <row r="41" spans="2:9" x14ac:dyDescent="0.2">
      <c r="B41" s="96">
        <v>44531</v>
      </c>
      <c r="C41" s="94">
        <v>0.25158909750002484</v>
      </c>
      <c r="D41" s="94">
        <v>0.39851702577914028</v>
      </c>
      <c r="E41" s="94">
        <v>0.35191513915600481</v>
      </c>
      <c r="F41" s="94">
        <v>0.27483498927462657</v>
      </c>
      <c r="G41" s="94">
        <v>0.34525712069887321</v>
      </c>
      <c r="H41" s="94">
        <v>0.42474514373833799</v>
      </c>
    </row>
    <row r="43" spans="2:9" x14ac:dyDescent="0.2">
      <c r="C43" s="97"/>
      <c r="D43" s="97"/>
      <c r="E43" s="97"/>
      <c r="F43" s="97"/>
      <c r="G43" s="97"/>
    </row>
    <row r="47" spans="2:9" ht="16.5" x14ac:dyDescent="0.3">
      <c r="I47" s="98"/>
    </row>
    <row r="48" spans="2:9" ht="16.5" x14ac:dyDescent="0.3">
      <c r="I48" s="98"/>
    </row>
    <row r="49" spans="9:9" ht="16.5" x14ac:dyDescent="0.3">
      <c r="I49" s="98"/>
    </row>
    <row r="50" spans="9:9" ht="16.5" x14ac:dyDescent="0.3">
      <c r="I50" s="98"/>
    </row>
    <row r="51" spans="9:9" ht="16.5" x14ac:dyDescent="0.3">
      <c r="I51" s="98"/>
    </row>
  </sheetData>
  <mergeCells count="1">
    <mergeCell ref="B4:B5"/>
  </mergeCells>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2831-1B04-478E-8846-83D55FF24592}">
  <dimension ref="B2:P445"/>
  <sheetViews>
    <sheetView zoomScaleNormal="100" workbookViewId="0">
      <selection activeCell="B2" sqref="B2"/>
    </sheetView>
  </sheetViews>
  <sheetFormatPr defaultColWidth="8" defaultRowHeight="16.5" x14ac:dyDescent="0.3"/>
  <cols>
    <col min="1" max="1" width="8" style="100"/>
    <col min="2" max="2" width="12.75" style="99" customWidth="1"/>
    <col min="3" max="3" width="11.5" style="99" customWidth="1"/>
    <col min="4" max="5" width="13.125" style="99" customWidth="1"/>
    <col min="6" max="7" width="14" style="99" customWidth="1"/>
    <col min="8" max="16384" width="8" style="100"/>
  </cols>
  <sheetData>
    <row r="2" spans="2:14" x14ac:dyDescent="0.3">
      <c r="B2" s="87" t="s">
        <v>764</v>
      </c>
    </row>
    <row r="3" spans="2:14" x14ac:dyDescent="0.3">
      <c r="B3" s="101" t="s">
        <v>765</v>
      </c>
    </row>
    <row r="4" spans="2:14" ht="21" customHeight="1" x14ac:dyDescent="0.3">
      <c r="B4" s="89" t="s">
        <v>766</v>
      </c>
      <c r="C4" s="89" t="s">
        <v>767</v>
      </c>
      <c r="D4" s="89" t="s">
        <v>768</v>
      </c>
      <c r="E4" s="89" t="s">
        <v>769</v>
      </c>
      <c r="F4" s="89" t="s">
        <v>770</v>
      </c>
      <c r="G4" s="89" t="s">
        <v>771</v>
      </c>
    </row>
    <row r="5" spans="2:14" ht="42.75" customHeight="1" x14ac:dyDescent="0.35">
      <c r="B5" s="89" t="s">
        <v>772</v>
      </c>
      <c r="C5" s="89" t="s">
        <v>773</v>
      </c>
      <c r="D5" s="89" t="s">
        <v>774</v>
      </c>
      <c r="E5" s="89" t="s">
        <v>775</v>
      </c>
      <c r="F5" s="89" t="s">
        <v>776</v>
      </c>
      <c r="G5" s="89" t="s">
        <v>777</v>
      </c>
      <c r="I5" s="102"/>
    </row>
    <row r="6" spans="2:14" x14ac:dyDescent="0.3">
      <c r="B6" s="103">
        <v>0.36953406692677304</v>
      </c>
      <c r="C6" s="103">
        <v>0.33747189208992129</v>
      </c>
      <c r="D6" s="103">
        <v>0.36987956728588539</v>
      </c>
      <c r="E6" s="103">
        <v>0.81843945293353648</v>
      </c>
      <c r="F6" s="103">
        <v>0.75535751898098002</v>
      </c>
      <c r="G6" s="103">
        <v>0.7319280235254616</v>
      </c>
    </row>
    <row r="7" spans="2:14" x14ac:dyDescent="0.3">
      <c r="B7" s="104">
        <v>0.5468996161377121</v>
      </c>
      <c r="C7" s="104">
        <v>0.55638044539326914</v>
      </c>
      <c r="D7" s="104">
        <v>0.64345779550522442</v>
      </c>
      <c r="E7" s="104">
        <v>0.6029091768714796</v>
      </c>
      <c r="F7" s="104">
        <v>0.51237105277837669</v>
      </c>
      <c r="G7" s="104">
        <v>0.42711094623193635</v>
      </c>
    </row>
    <row r="8" spans="2:14" x14ac:dyDescent="0.3">
      <c r="B8" s="103">
        <v>0.41494926874324739</v>
      </c>
      <c r="C8" s="103">
        <v>0.40443218055242103</v>
      </c>
      <c r="D8" s="103">
        <v>0.47603143185305591</v>
      </c>
      <c r="E8" s="103">
        <v>0.28962931241178591</v>
      </c>
      <c r="F8" s="103">
        <v>0.25317079172257101</v>
      </c>
      <c r="G8" s="103">
        <v>0.2238773090802427</v>
      </c>
    </row>
    <row r="9" spans="2:14" x14ac:dyDescent="0.3">
      <c r="B9" s="104">
        <v>0.76826838037797918</v>
      </c>
      <c r="C9" s="104">
        <v>0.76234056039213827</v>
      </c>
      <c r="D9" s="104">
        <v>0.77608053294819557</v>
      </c>
      <c r="E9" s="104">
        <v>0.59010172574009367</v>
      </c>
      <c r="F9" s="104">
        <v>0.55763361736848549</v>
      </c>
      <c r="G9" s="104">
        <v>0.58117855050918255</v>
      </c>
    </row>
    <row r="10" spans="2:14" x14ac:dyDescent="0.3">
      <c r="B10" s="103">
        <v>0.48155232169090484</v>
      </c>
      <c r="C10" s="103">
        <v>0.50741672063899368</v>
      </c>
      <c r="D10" s="103">
        <v>0.54136344577358064</v>
      </c>
      <c r="E10" s="103">
        <v>4.5128853459719419E-2</v>
      </c>
      <c r="F10" s="103">
        <v>5.1013708912411804E-2</v>
      </c>
      <c r="G10" s="103">
        <v>3.6700179979208117E-2</v>
      </c>
    </row>
    <row r="11" spans="2:14" x14ac:dyDescent="0.3">
      <c r="B11" s="104">
        <v>0.69389077186922132</v>
      </c>
      <c r="C11" s="104">
        <v>0.68130909954298602</v>
      </c>
      <c r="D11" s="104">
        <v>0.74029454949383466</v>
      </c>
      <c r="E11" s="104">
        <v>2.5147264714977514E-2</v>
      </c>
      <c r="F11" s="104">
        <v>5.3878309353247909E-2</v>
      </c>
      <c r="G11" s="104">
        <v>5.9781579780366689E-2</v>
      </c>
      <c r="N11" s="105"/>
    </row>
    <row r="12" spans="2:14" x14ac:dyDescent="0.3">
      <c r="B12" s="103">
        <v>0.2964237880571477</v>
      </c>
      <c r="C12" s="103">
        <v>0.26501349037632499</v>
      </c>
      <c r="D12" s="103">
        <v>0.33320654582224107</v>
      </c>
      <c r="E12" s="103">
        <v>1.7194030353612152E-2</v>
      </c>
      <c r="F12" s="103">
        <v>4.2461740234867436E-2</v>
      </c>
      <c r="G12" s="103">
        <v>1.8000497822761433E-2</v>
      </c>
    </row>
    <row r="13" spans="2:14" x14ac:dyDescent="0.3">
      <c r="B13" s="104">
        <v>0.3702566551237696</v>
      </c>
      <c r="C13" s="104">
        <v>0.32338049950552156</v>
      </c>
      <c r="D13" s="104">
        <v>0.29979513951746845</v>
      </c>
      <c r="E13" s="104">
        <v>5.3354001305179699E-2</v>
      </c>
      <c r="F13" s="104">
        <v>3.4043414361387185E-2</v>
      </c>
      <c r="G13" s="104">
        <v>6.5766725917396449E-2</v>
      </c>
    </row>
    <row r="14" spans="2:14" x14ac:dyDescent="0.3">
      <c r="B14" s="103">
        <v>0.33653860801805996</v>
      </c>
      <c r="C14" s="103">
        <v>0.34718329843746087</v>
      </c>
      <c r="D14" s="103"/>
      <c r="E14" s="103">
        <v>4.4202530497858369E-2</v>
      </c>
      <c r="F14" s="103">
        <v>6.7752761522754487E-2</v>
      </c>
      <c r="G14" s="103">
        <v>7.787652283762754E-2</v>
      </c>
    </row>
    <row r="15" spans="2:14" x14ac:dyDescent="0.3">
      <c r="B15" s="104">
        <v>0.18340431774599983</v>
      </c>
      <c r="C15" s="104">
        <v>0.21362574748233959</v>
      </c>
      <c r="D15" s="104">
        <v>0.23618554166128514</v>
      </c>
      <c r="E15" s="104">
        <v>0.44238706221160279</v>
      </c>
      <c r="F15" s="104">
        <v>0.3786280523357764</v>
      </c>
      <c r="G15" s="104">
        <v>0.47687948685800591</v>
      </c>
    </row>
    <row r="16" spans="2:14" x14ac:dyDescent="0.3">
      <c r="B16" s="103">
        <v>0.41105567448978908</v>
      </c>
      <c r="C16" s="103">
        <v>0.44182889903643308</v>
      </c>
      <c r="D16" s="103">
        <v>0.46443642294325094</v>
      </c>
      <c r="E16" s="103">
        <v>5.4312260722843633E-2</v>
      </c>
      <c r="F16" s="103">
        <v>7.3382569092031544E-2</v>
      </c>
      <c r="G16" s="103">
        <v>9.3584239190859883E-2</v>
      </c>
    </row>
    <row r="17" spans="2:16" x14ac:dyDescent="0.3">
      <c r="B17" s="104">
        <v>0.46388597617165372</v>
      </c>
      <c r="C17" s="104">
        <v>0.53738091756075024</v>
      </c>
      <c r="D17" s="104"/>
      <c r="E17" s="104">
        <v>8.3409351550801758E-2</v>
      </c>
      <c r="F17" s="104">
        <v>5.7697435195889081E-2</v>
      </c>
      <c r="G17" s="104">
        <v>0.14115205367228173</v>
      </c>
    </row>
    <row r="18" spans="2:16" x14ac:dyDescent="0.3">
      <c r="B18" s="103">
        <v>0.71390699027818871</v>
      </c>
      <c r="C18" s="103">
        <v>0.72370868504971186</v>
      </c>
      <c r="D18" s="103">
        <v>0.80189862723934369</v>
      </c>
      <c r="E18" s="103">
        <v>4.6319859471932678E-2</v>
      </c>
      <c r="F18" s="103">
        <v>5.2469665805452197E-2</v>
      </c>
      <c r="G18" s="103">
        <v>7.6754064305227146E-2</v>
      </c>
    </row>
    <row r="19" spans="2:16" x14ac:dyDescent="0.3">
      <c r="B19" s="104">
        <v>0.6913089855952268</v>
      </c>
      <c r="C19" s="104">
        <v>0.66723044897462191</v>
      </c>
      <c r="D19" s="104">
        <v>0.55177586862657113</v>
      </c>
      <c r="E19" s="104">
        <v>0.48958426255156373</v>
      </c>
      <c r="F19" s="104">
        <v>0.47319544321782875</v>
      </c>
      <c r="G19" s="104">
        <v>0.50689711286165184</v>
      </c>
    </row>
    <row r="20" spans="2:16" x14ac:dyDescent="0.3">
      <c r="B20" s="103">
        <v>0.48330726913716565</v>
      </c>
      <c r="C20" s="103">
        <v>0.49409149395037788</v>
      </c>
      <c r="D20" s="103">
        <v>0.47204425878686257</v>
      </c>
      <c r="E20" s="103">
        <v>0.61858737328476521</v>
      </c>
      <c r="F20" s="103">
        <v>0.62031661936275284</v>
      </c>
      <c r="G20" s="103">
        <v>0.62291274882145453</v>
      </c>
    </row>
    <row r="21" spans="2:16" x14ac:dyDescent="0.3">
      <c r="B21" s="104">
        <v>0.40851635942433412</v>
      </c>
      <c r="C21" s="104">
        <v>0.47992195514065888</v>
      </c>
      <c r="D21" s="104">
        <v>0.58901892578960002</v>
      </c>
      <c r="E21" s="104">
        <v>6.4086729426813633E-3</v>
      </c>
      <c r="F21" s="104">
        <v>5.9180642264748388E-2</v>
      </c>
      <c r="G21" s="104">
        <v>5.6025367864859961E-2</v>
      </c>
      <c r="I21" s="106"/>
      <c r="J21" s="107"/>
      <c r="K21" s="107"/>
      <c r="L21" s="108"/>
      <c r="M21" s="107"/>
      <c r="N21" s="107"/>
      <c r="O21" s="108"/>
    </row>
    <row r="22" spans="2:16" x14ac:dyDescent="0.3">
      <c r="B22" s="103">
        <v>0.4571565327357921</v>
      </c>
      <c r="C22" s="103">
        <v>0.48391443512639482</v>
      </c>
      <c r="D22" s="103">
        <v>0.44820939096674667</v>
      </c>
      <c r="E22" s="103">
        <v>0.50749097100664031</v>
      </c>
      <c r="F22" s="103">
        <v>0.57704603831340739</v>
      </c>
      <c r="G22" s="103">
        <v>0.59947616221430433</v>
      </c>
      <c r="I22" s="106"/>
      <c r="J22" s="109"/>
      <c r="K22" s="109"/>
      <c r="L22" s="109"/>
      <c r="M22" s="109"/>
      <c r="N22" s="109"/>
      <c r="O22" s="109"/>
    </row>
    <row r="23" spans="2:16" x14ac:dyDescent="0.3">
      <c r="B23" s="104">
        <v>0.40007523548465784</v>
      </c>
      <c r="C23" s="104">
        <v>0.37101623323418892</v>
      </c>
      <c r="D23" s="104">
        <v>0.32420227260324491</v>
      </c>
      <c r="E23" s="104">
        <v>0.97674101143414105</v>
      </c>
      <c r="F23" s="104">
        <v>0.94245000760239739</v>
      </c>
      <c r="G23" s="104">
        <v>0.97383669274279194</v>
      </c>
      <c r="I23" s="106"/>
      <c r="J23" s="109"/>
      <c r="K23" s="109"/>
      <c r="L23" s="109"/>
      <c r="M23" s="109"/>
      <c r="N23" s="109"/>
      <c r="O23" s="109"/>
    </row>
    <row r="24" spans="2:16" x14ac:dyDescent="0.3">
      <c r="B24" s="103">
        <v>0.43539679622880861</v>
      </c>
      <c r="C24" s="103">
        <v>0.44255166580284505</v>
      </c>
      <c r="D24" s="103">
        <v>0.29328523840645865</v>
      </c>
      <c r="E24" s="103">
        <v>4.9840891930165533E-2</v>
      </c>
      <c r="F24" s="103">
        <v>6.6661794264211843E-2</v>
      </c>
      <c r="G24" s="103">
        <v>7.8713371876406285E-2</v>
      </c>
      <c r="I24" s="106"/>
      <c r="J24" s="109"/>
      <c r="K24" s="109"/>
      <c r="L24" s="109"/>
      <c r="M24" s="109"/>
      <c r="N24" s="109"/>
      <c r="O24" s="109"/>
      <c r="P24" s="109"/>
    </row>
    <row r="25" spans="2:16" x14ac:dyDescent="0.3">
      <c r="B25" s="104">
        <v>0.24103695998425656</v>
      </c>
      <c r="C25" s="104">
        <v>0.29308908931376737</v>
      </c>
      <c r="D25" s="104">
        <v>0.19439092229757723</v>
      </c>
      <c r="E25" s="104">
        <v>0.32641336274570293</v>
      </c>
      <c r="F25" s="104">
        <v>0.24132190566403877</v>
      </c>
      <c r="G25" s="104">
        <v>0.26287923849832956</v>
      </c>
      <c r="I25" s="106"/>
      <c r="J25" s="109"/>
      <c r="K25" s="109"/>
      <c r="L25" s="109"/>
      <c r="M25" s="109"/>
      <c r="N25" s="109"/>
      <c r="O25" s="109"/>
      <c r="P25" s="109"/>
    </row>
    <row r="26" spans="2:16" x14ac:dyDescent="0.3">
      <c r="B26" s="103">
        <v>0.63751795111834653</v>
      </c>
      <c r="C26" s="103">
        <v>0.61061897912170326</v>
      </c>
      <c r="D26" s="103">
        <v>0.66541899296281204</v>
      </c>
      <c r="E26" s="103">
        <v>8.6032705028697129E-2</v>
      </c>
      <c r="F26" s="103">
        <v>7.1537703504343741E-2</v>
      </c>
      <c r="G26" s="103">
        <v>0.11304646003683605</v>
      </c>
      <c r="I26" s="106"/>
      <c r="J26" s="109"/>
      <c r="K26" s="109"/>
      <c r="L26" s="109"/>
      <c r="M26" s="109"/>
      <c r="N26" s="109"/>
      <c r="O26" s="109"/>
    </row>
    <row r="27" spans="2:16" x14ac:dyDescent="0.3">
      <c r="B27" s="104">
        <v>0.83835114985183834</v>
      </c>
      <c r="C27" s="104">
        <v>0.88483604388739867</v>
      </c>
      <c r="D27" s="104">
        <v>0.89288865282568397</v>
      </c>
      <c r="E27" s="104">
        <v>0.4032153403790536</v>
      </c>
      <c r="F27" s="104">
        <v>0.39263575775860921</v>
      </c>
      <c r="G27" s="104">
        <v>0.39768464508133933</v>
      </c>
      <c r="I27" s="106"/>
      <c r="J27" s="109"/>
      <c r="K27" s="109"/>
      <c r="L27" s="109"/>
      <c r="M27" s="109"/>
      <c r="N27" s="109"/>
      <c r="O27" s="109"/>
      <c r="P27" s="110"/>
    </row>
    <row r="28" spans="2:16" x14ac:dyDescent="0.3">
      <c r="B28" s="103">
        <v>0.84387255856347654</v>
      </c>
      <c r="C28" s="103">
        <v>0.87032786559453612</v>
      </c>
      <c r="D28" s="103">
        <v>0.89420685159249558</v>
      </c>
      <c r="E28" s="103">
        <v>0.1599206613166082</v>
      </c>
      <c r="F28" s="103">
        <v>0.13803209237967337</v>
      </c>
      <c r="G28" s="103">
        <v>0.12653744235024994</v>
      </c>
    </row>
    <row r="29" spans="2:16" x14ac:dyDescent="0.3">
      <c r="B29" s="104">
        <v>0.50498381944279735</v>
      </c>
      <c r="C29" s="104">
        <v>0.52543139009894801</v>
      </c>
      <c r="D29" s="104">
        <v>0.64002537937822368</v>
      </c>
      <c r="E29" s="104">
        <v>4.9178338201233254E-2</v>
      </c>
      <c r="F29" s="104">
        <v>9.6694774640467593E-2</v>
      </c>
      <c r="G29" s="104">
        <v>4.4621198700063036E-2</v>
      </c>
      <c r="J29" s="109"/>
      <c r="K29" s="109"/>
      <c r="L29" s="109"/>
      <c r="M29" s="109"/>
      <c r="N29" s="109"/>
      <c r="O29" s="109"/>
    </row>
    <row r="30" spans="2:16" x14ac:dyDescent="0.3">
      <c r="B30" s="103">
        <v>0.70129479736092659</v>
      </c>
      <c r="C30" s="103">
        <v>0.79355566052332571</v>
      </c>
      <c r="D30" s="103">
        <v>0.79821780235794315</v>
      </c>
      <c r="E30" s="103">
        <v>0.84115529494522578</v>
      </c>
      <c r="F30" s="103">
        <v>0.77952400758710838</v>
      </c>
      <c r="G30" s="103">
        <v>0.44376659341756169</v>
      </c>
      <c r="J30" s="111"/>
      <c r="K30" s="111"/>
      <c r="L30" s="111"/>
      <c r="M30" s="111"/>
      <c r="N30" s="111"/>
      <c r="O30" s="111"/>
    </row>
    <row r="31" spans="2:16" x14ac:dyDescent="0.3">
      <c r="B31" s="104">
        <v>0.70718805730974066</v>
      </c>
      <c r="C31" s="104">
        <v>0.68392813970982058</v>
      </c>
      <c r="D31" s="104">
        <v>0.74583978234434545</v>
      </c>
      <c r="E31" s="104">
        <v>0.47350399211603594</v>
      </c>
      <c r="F31" s="104">
        <v>0.44228289909135182</v>
      </c>
      <c r="G31" s="104">
        <v>0.47729563776018918</v>
      </c>
      <c r="J31" s="109"/>
      <c r="K31" s="109"/>
      <c r="L31" s="109"/>
      <c r="M31" s="109"/>
      <c r="N31" s="109"/>
      <c r="O31" s="109"/>
    </row>
    <row r="32" spans="2:16" x14ac:dyDescent="0.3">
      <c r="B32" s="103">
        <v>9.9920607571191006E-2</v>
      </c>
      <c r="C32" s="103">
        <v>0.34463055035282764</v>
      </c>
      <c r="D32" s="103">
        <v>0.31482344812451257</v>
      </c>
      <c r="E32" s="103">
        <v>4.8493888793159821E-2</v>
      </c>
      <c r="F32" s="103">
        <v>5.7083678621077695E-2</v>
      </c>
      <c r="G32" s="103">
        <v>0.12371419273946732</v>
      </c>
      <c r="M32" s="111"/>
    </row>
    <row r="33" spans="2:13" x14ac:dyDescent="0.3">
      <c r="B33" s="104">
        <v>0.33850205220067153</v>
      </c>
      <c r="C33" s="104">
        <v>0.29035148400637739</v>
      </c>
      <c r="D33" s="104">
        <v>0.33502825212047876</v>
      </c>
      <c r="E33" s="104">
        <v>0.1826835790915651</v>
      </c>
      <c r="F33" s="104">
        <v>0.18959090564169254</v>
      </c>
      <c r="G33" s="104">
        <v>0.11306791790992933</v>
      </c>
    </row>
    <row r="34" spans="2:13" x14ac:dyDescent="0.3">
      <c r="B34" s="103">
        <v>0.49617341819938382</v>
      </c>
      <c r="C34" s="103">
        <v>0.4412200296746252</v>
      </c>
      <c r="D34" s="103">
        <v>0.44009304155794488</v>
      </c>
      <c r="E34" s="103">
        <v>3.761762296223603E-2</v>
      </c>
      <c r="F34" s="103">
        <v>6.8611612217820042E-2</v>
      </c>
      <c r="G34" s="103">
        <v>5.5870084450606233E-2</v>
      </c>
      <c r="M34" s="112"/>
    </row>
    <row r="35" spans="2:13" x14ac:dyDescent="0.3">
      <c r="B35" s="104">
        <v>0.45495907136992109</v>
      </c>
      <c r="C35" s="104">
        <v>0.51112022156320336</v>
      </c>
      <c r="D35" s="104">
        <v>0.55047870555123524</v>
      </c>
      <c r="E35" s="104">
        <v>0.12065225806410725</v>
      </c>
      <c r="F35" s="104">
        <v>6.4222424582167578E-2</v>
      </c>
      <c r="G35" s="104">
        <v>7.275943206001087E-2</v>
      </c>
    </row>
    <row r="36" spans="2:13" x14ac:dyDescent="0.3">
      <c r="B36" s="103">
        <v>0.36703365456715298</v>
      </c>
      <c r="C36" s="103">
        <v>0.36817036556270105</v>
      </c>
      <c r="D36" s="103">
        <v>0.34225535005348751</v>
      </c>
      <c r="E36" s="103">
        <v>5.3634958430239077E-2</v>
      </c>
      <c r="F36" s="103">
        <v>5.5047977773761893E-2</v>
      </c>
      <c r="G36" s="103">
        <v>2.9379938364644885E-2</v>
      </c>
    </row>
    <row r="37" spans="2:13" x14ac:dyDescent="0.3">
      <c r="B37" s="104">
        <v>0.34813755738576319</v>
      </c>
      <c r="C37" s="104">
        <v>0.44604688810433563</v>
      </c>
      <c r="D37" s="104">
        <v>0.4901631140716084</v>
      </c>
      <c r="E37" s="104">
        <v>0.10476694209640842</v>
      </c>
      <c r="F37" s="104">
        <v>7.0091396672390768E-2</v>
      </c>
      <c r="G37" s="104">
        <v>6.8828837281051714E-2</v>
      </c>
    </row>
    <row r="38" spans="2:13" x14ac:dyDescent="0.3">
      <c r="B38" s="103">
        <v>0.36280065046571947</v>
      </c>
      <c r="C38" s="103">
        <v>0.40394724559114631</v>
      </c>
      <c r="D38" s="103">
        <v>0.53503290551562399</v>
      </c>
      <c r="E38" s="103">
        <v>6.18091409785647E-2</v>
      </c>
      <c r="F38" s="103">
        <v>2.5763808483024262E-2</v>
      </c>
      <c r="G38" s="103">
        <v>4.080365180154856E-2</v>
      </c>
    </row>
    <row r="39" spans="2:13" x14ac:dyDescent="0.3">
      <c r="B39" s="104">
        <v>0.4689716226984893</v>
      </c>
      <c r="C39" s="104">
        <v>0.48967334266838869</v>
      </c>
      <c r="D39" s="104">
        <v>0.51932643155705938</v>
      </c>
      <c r="E39" s="104">
        <v>4.275593258988717E-3</v>
      </c>
      <c r="F39" s="104">
        <v>1.692207246496932E-2</v>
      </c>
      <c r="G39" s="104">
        <v>6.2134102210234981E-3</v>
      </c>
    </row>
    <row r="40" spans="2:13" x14ac:dyDescent="0.3">
      <c r="B40" s="103">
        <v>0.48081268163066448</v>
      </c>
      <c r="C40" s="103">
        <v>0.4538261266322603</v>
      </c>
      <c r="D40" s="103">
        <v>0.48790033778596409</v>
      </c>
      <c r="E40" s="103">
        <v>0.18766958947905948</v>
      </c>
      <c r="F40" s="103">
        <v>0.18423929861027655</v>
      </c>
      <c r="G40" s="103">
        <v>0.1631308101061848</v>
      </c>
    </row>
    <row r="41" spans="2:13" x14ac:dyDescent="0.3">
      <c r="B41" s="104">
        <v>0.36215406589125504</v>
      </c>
      <c r="C41" s="104">
        <v>0.31780854275029508</v>
      </c>
      <c r="D41" s="104">
        <v>0.33300686581413785</v>
      </c>
      <c r="E41" s="104">
        <v>0.13485807648405265</v>
      </c>
      <c r="F41" s="104">
        <v>6.1113836433575992E-2</v>
      </c>
      <c r="G41" s="104">
        <v>0.10771814730934456</v>
      </c>
    </row>
    <row r="42" spans="2:13" x14ac:dyDescent="0.3">
      <c r="B42" s="103">
        <v>0.79335354329912144</v>
      </c>
      <c r="C42" s="103">
        <v>0.49717056707992724</v>
      </c>
      <c r="D42" s="103">
        <v>0.52115889848134234</v>
      </c>
      <c r="E42" s="103">
        <v>6.5826743360198531E-2</v>
      </c>
      <c r="F42" s="103">
        <v>8.8594688808583219E-2</v>
      </c>
      <c r="G42" s="103">
        <v>2.8172780087022047E-2</v>
      </c>
    </row>
    <row r="43" spans="2:13" x14ac:dyDescent="0.3">
      <c r="B43" s="104">
        <v>0.56782991679897876</v>
      </c>
      <c r="C43" s="104">
        <v>0.55211827043437434</v>
      </c>
      <c r="D43" s="104">
        <v>0.6824134832083546</v>
      </c>
      <c r="E43" s="104">
        <v>4.5075271582137658E-2</v>
      </c>
      <c r="F43" s="104">
        <v>4.4875625531857755E-2</v>
      </c>
      <c r="G43" s="104">
        <v>7.6606288634510536E-2</v>
      </c>
    </row>
    <row r="44" spans="2:13" x14ac:dyDescent="0.3">
      <c r="B44" s="103">
        <v>0.54175755556160332</v>
      </c>
      <c r="C44" s="103">
        <v>0.47908474767979076</v>
      </c>
      <c r="D44" s="103">
        <v>0.52001911252575772</v>
      </c>
      <c r="E44" s="103">
        <v>5.3243909390983175E-2</v>
      </c>
      <c r="F44" s="103">
        <v>9.5924699941267039E-2</v>
      </c>
      <c r="G44" s="103">
        <v>4.482227437663578E-2</v>
      </c>
    </row>
    <row r="45" spans="2:13" x14ac:dyDescent="0.3">
      <c r="B45" s="104">
        <v>0.45433469262713722</v>
      </c>
      <c r="C45" s="104">
        <v>0.40023498824197545</v>
      </c>
      <c r="D45" s="104">
        <v>0.35228835592678093</v>
      </c>
      <c r="E45" s="104">
        <v>1</v>
      </c>
      <c r="F45" s="104">
        <v>0.92393791730403685</v>
      </c>
      <c r="G45" s="104">
        <v>0.90189981652546181</v>
      </c>
    </row>
    <row r="46" spans="2:13" x14ac:dyDescent="0.3">
      <c r="B46" s="103">
        <v>0.40783082731456993</v>
      </c>
      <c r="C46" s="103">
        <v>0.40401057623555858</v>
      </c>
      <c r="D46" s="103">
        <v>0.43047562770946063</v>
      </c>
      <c r="E46" s="103">
        <v>4.5135413280302163E-2</v>
      </c>
      <c r="F46" s="103">
        <v>3.2050918846915133E-2</v>
      </c>
      <c r="G46" s="103">
        <v>4.7614104440284674E-2</v>
      </c>
    </row>
    <row r="47" spans="2:13" x14ac:dyDescent="0.3">
      <c r="B47" s="104">
        <v>0.35407549944995326</v>
      </c>
      <c r="C47" s="104">
        <v>0.28653853432487486</v>
      </c>
      <c r="D47" s="104">
        <v>0.27936220290230201</v>
      </c>
      <c r="E47" s="104">
        <v>0.12750922243169172</v>
      </c>
      <c r="F47" s="104">
        <v>0.1704975200721966</v>
      </c>
      <c r="G47" s="104">
        <v>0.13394074113460827</v>
      </c>
    </row>
    <row r="48" spans="2:13" x14ac:dyDescent="0.3">
      <c r="B48" s="103">
        <v>0.57826909981145103</v>
      </c>
      <c r="C48" s="103">
        <v>0.566161301638757</v>
      </c>
      <c r="D48" s="103">
        <v>0.71239333722274634</v>
      </c>
      <c r="E48" s="103">
        <v>0.22982334650684727</v>
      </c>
      <c r="F48" s="103">
        <v>0.13924131093674635</v>
      </c>
      <c r="G48" s="103">
        <v>0.14375367042859102</v>
      </c>
    </row>
    <row r="49" spans="2:7" x14ac:dyDescent="0.3">
      <c r="B49" s="104">
        <v>0.5008300785689449</v>
      </c>
      <c r="C49" s="104"/>
      <c r="D49" s="104"/>
      <c r="E49" s="104">
        <v>0.72311987485968232</v>
      </c>
      <c r="F49" s="104">
        <v>0.4334548061913982</v>
      </c>
      <c r="G49" s="104">
        <v>0.47024564186072054</v>
      </c>
    </row>
    <row r="50" spans="2:7" x14ac:dyDescent="0.3">
      <c r="B50" s="103">
        <v>0.43274101906031381</v>
      </c>
      <c r="C50" s="103">
        <v>0.38442597051387306</v>
      </c>
      <c r="D50" s="103">
        <v>0.39797337090477714</v>
      </c>
      <c r="E50" s="103">
        <v>0.35373590956638695</v>
      </c>
      <c r="F50" s="103">
        <v>0.26275269748830582</v>
      </c>
      <c r="G50" s="103">
        <v>0.2770564030712066</v>
      </c>
    </row>
    <row r="51" spans="2:7" x14ac:dyDescent="0.3">
      <c r="B51" s="104">
        <v>0.85774539185623078</v>
      </c>
      <c r="C51" s="104">
        <v>0.63342206495256803</v>
      </c>
      <c r="D51" s="104">
        <v>0.62179623272458573</v>
      </c>
      <c r="E51" s="104">
        <v>0.56424756620978855</v>
      </c>
      <c r="F51" s="104">
        <v>0.41478916224821616</v>
      </c>
      <c r="G51" s="104">
        <v>0.47053364383591578</v>
      </c>
    </row>
    <row r="52" spans="2:7" x14ac:dyDescent="0.3">
      <c r="B52" s="103">
        <v>0.51816931386967524</v>
      </c>
      <c r="C52" s="103">
        <v>0.4662261072014206</v>
      </c>
      <c r="D52" s="103">
        <v>0.43673007128823788</v>
      </c>
      <c r="E52" s="103">
        <v>5.180108552154291E-2</v>
      </c>
      <c r="F52" s="103">
        <v>6.6593743364507768E-2</v>
      </c>
      <c r="G52" s="103">
        <v>5.9768645303213075E-2</v>
      </c>
    </row>
    <row r="53" spans="2:7" x14ac:dyDescent="0.3">
      <c r="B53" s="104">
        <v>0.74897217717473163</v>
      </c>
      <c r="C53" s="104">
        <v>0.62642706251668567</v>
      </c>
      <c r="D53" s="104">
        <v>0.57804642268662876</v>
      </c>
      <c r="E53" s="104">
        <v>5.9969645138367784E-2</v>
      </c>
      <c r="F53" s="104">
        <v>0.14678180931658655</v>
      </c>
      <c r="G53" s="104">
        <v>0.20575656419832944</v>
      </c>
    </row>
    <row r="54" spans="2:7" x14ac:dyDescent="0.3">
      <c r="B54" s="103">
        <v>0.5258644278628738</v>
      </c>
      <c r="C54" s="103">
        <v>0.47690192456796321</v>
      </c>
      <c r="D54" s="103">
        <v>0.53538776669074017</v>
      </c>
      <c r="E54" s="103">
        <v>0.38120845505613921</v>
      </c>
      <c r="F54" s="103">
        <v>0.36841547717300893</v>
      </c>
      <c r="G54" s="103">
        <v>0.30159293862723269</v>
      </c>
    </row>
    <row r="55" spans="2:7" x14ac:dyDescent="0.3">
      <c r="B55" s="104">
        <v>0.78765074058914086</v>
      </c>
      <c r="C55" s="104">
        <v>0.69184906388566503</v>
      </c>
      <c r="D55" s="104">
        <v>0.68813756337115251</v>
      </c>
      <c r="E55" s="104">
        <v>0.95335061449023761</v>
      </c>
      <c r="F55" s="104">
        <v>0.95080682142435202</v>
      </c>
      <c r="G55" s="104">
        <v>0.94838378369475484</v>
      </c>
    </row>
    <row r="56" spans="2:7" x14ac:dyDescent="0.3">
      <c r="B56" s="103">
        <v>0.49434614380926162</v>
      </c>
      <c r="C56" s="103">
        <v>0.49752119046043586</v>
      </c>
      <c r="D56" s="103">
        <v>0.41405622789849711</v>
      </c>
      <c r="E56" s="103">
        <v>0.90533768296307071</v>
      </c>
      <c r="F56" s="103">
        <v>0.90761120617693403</v>
      </c>
      <c r="G56" s="103">
        <v>0.90914767181026312</v>
      </c>
    </row>
    <row r="57" spans="2:7" x14ac:dyDescent="0.3">
      <c r="B57" s="104">
        <v>0.41152106362061397</v>
      </c>
      <c r="C57" s="104">
        <v>0.40501525354045753</v>
      </c>
      <c r="D57" s="104">
        <v>0.36655965814285957</v>
      </c>
      <c r="E57" s="104">
        <v>1.9422716164624553E-2</v>
      </c>
      <c r="F57" s="104">
        <v>2.4343798378595419E-2</v>
      </c>
      <c r="G57" s="104">
        <v>5.5233831918057058E-2</v>
      </c>
    </row>
    <row r="58" spans="2:7" x14ac:dyDescent="0.3">
      <c r="B58" s="103">
        <v>0.37572273241452958</v>
      </c>
      <c r="C58" s="103">
        <v>0.3629081668228526</v>
      </c>
      <c r="D58" s="103">
        <v>0.30834826149410632</v>
      </c>
      <c r="E58" s="103">
        <v>5.7832812314415658E-2</v>
      </c>
      <c r="F58" s="103">
        <v>4.2390053744452254E-2</v>
      </c>
      <c r="G58" s="103">
        <v>4.4644504155777039E-2</v>
      </c>
    </row>
    <row r="59" spans="2:7" x14ac:dyDescent="0.3">
      <c r="B59" s="104">
        <v>0.69198212100643619</v>
      </c>
      <c r="C59" s="104">
        <v>0.56139464000722772</v>
      </c>
      <c r="D59" s="104">
        <v>0.56988913846084588</v>
      </c>
      <c r="E59" s="104">
        <v>6.4917281641354713E-2</v>
      </c>
      <c r="F59" s="104">
        <v>4.4336112203659551E-2</v>
      </c>
      <c r="G59" s="104">
        <v>0.14077942602444141</v>
      </c>
    </row>
    <row r="60" spans="2:7" x14ac:dyDescent="0.3">
      <c r="B60" s="103">
        <v>5.4872106310363804E-3</v>
      </c>
      <c r="C60" s="103">
        <v>5.1303869235319209E-3</v>
      </c>
      <c r="D60" s="103">
        <v>5.1033276627125449E-3</v>
      </c>
      <c r="E60" s="103">
        <v>0.23019034186191351</v>
      </c>
      <c r="F60" s="103">
        <v>0.21976162758444398</v>
      </c>
      <c r="G60" s="103">
        <v>0.32501232670082364</v>
      </c>
    </row>
    <row r="61" spans="2:7" x14ac:dyDescent="0.3">
      <c r="B61" s="104">
        <v>3.2748548959588269E-3</v>
      </c>
      <c r="C61" s="104">
        <v>5.7801023394428389E-3</v>
      </c>
      <c r="D61" s="104">
        <v>7.4067929304462744E-3</v>
      </c>
      <c r="E61" s="104">
        <v>4.617337694959537E-2</v>
      </c>
      <c r="F61" s="104">
        <v>4.9501675682939832E-2</v>
      </c>
      <c r="G61" s="104">
        <v>8.2313633861092583E-2</v>
      </c>
    </row>
    <row r="62" spans="2:7" x14ac:dyDescent="0.3">
      <c r="B62" s="103">
        <v>0.34585057193195767</v>
      </c>
      <c r="C62" s="103">
        <v>0.32318801256590024</v>
      </c>
      <c r="D62" s="103">
        <v>0.27815618313546042</v>
      </c>
      <c r="E62" s="103">
        <v>5.7532288469130673E-2</v>
      </c>
      <c r="F62" s="103">
        <v>0.49573294448958494</v>
      </c>
      <c r="G62" s="103">
        <v>0.46589252660477209</v>
      </c>
    </row>
    <row r="63" spans="2:7" x14ac:dyDescent="0.3">
      <c r="B63" s="104">
        <v>0.44974457339962198</v>
      </c>
      <c r="C63" s="104">
        <v>0.35534474415295625</v>
      </c>
      <c r="D63" s="104">
        <v>0.31291185467492111</v>
      </c>
      <c r="E63" s="104">
        <v>8.0792600512740009E-2</v>
      </c>
      <c r="F63" s="104">
        <v>3.9078889841447535E-2</v>
      </c>
      <c r="G63" s="104">
        <v>1.6849068282214167E-3</v>
      </c>
    </row>
    <row r="64" spans="2:7" x14ac:dyDescent="0.3">
      <c r="B64" s="103">
        <v>2.603810711707183E-3</v>
      </c>
      <c r="C64" s="103">
        <v>1.2663633760372141E-3</v>
      </c>
      <c r="D64" s="103">
        <v>7.3802137512239761E-4</v>
      </c>
      <c r="E64" s="103">
        <v>0.74988300057662516</v>
      </c>
      <c r="F64" s="103">
        <v>0.68369036230038638</v>
      </c>
      <c r="G64" s="103">
        <v>0.72437523960374117</v>
      </c>
    </row>
    <row r="65" spans="2:7" x14ac:dyDescent="0.3">
      <c r="B65" s="104">
        <v>1.3413768729597705E-2</v>
      </c>
      <c r="C65" s="104">
        <v>7.4482375657152688E-3</v>
      </c>
      <c r="D65" s="104">
        <v>7.714360855214708E-3</v>
      </c>
      <c r="E65" s="104">
        <v>0.48184836070978038</v>
      </c>
      <c r="F65" s="104">
        <v>0.23115058860531992</v>
      </c>
      <c r="G65" s="104">
        <v>0.22904748796692354</v>
      </c>
    </row>
    <row r="66" spans="2:7" x14ac:dyDescent="0.3">
      <c r="B66" s="103">
        <v>0.54882186492490781</v>
      </c>
      <c r="C66" s="103">
        <v>0.56912957359328376</v>
      </c>
      <c r="D66" s="103">
        <v>0.55198828555484447</v>
      </c>
      <c r="E66" s="103">
        <v>0.5465206674239691</v>
      </c>
      <c r="F66" s="103">
        <v>0.47441891024949051</v>
      </c>
      <c r="G66" s="103">
        <v>0.4325995179188154</v>
      </c>
    </row>
    <row r="67" spans="2:7" x14ac:dyDescent="0.3">
      <c r="B67" s="104">
        <v>0.28862149830753675</v>
      </c>
      <c r="C67" s="104">
        <v>0.39644474339695651</v>
      </c>
      <c r="D67" s="104">
        <v>0.36004382875650054</v>
      </c>
      <c r="E67" s="104">
        <v>1</v>
      </c>
      <c r="F67" s="104">
        <v>1</v>
      </c>
      <c r="G67" s="104">
        <v>1</v>
      </c>
    </row>
    <row r="68" spans="2:7" x14ac:dyDescent="0.3">
      <c r="B68" s="103">
        <v>0.44387726265750044</v>
      </c>
      <c r="C68" s="103">
        <v>0.4172462241922848</v>
      </c>
      <c r="D68" s="103">
        <v>0.48209743167408931</v>
      </c>
      <c r="E68" s="103"/>
      <c r="F68" s="103"/>
      <c r="G68" s="103"/>
    </row>
    <row r="69" spans="2:7" x14ac:dyDescent="0.3">
      <c r="B69" s="104">
        <v>0.37682465184492508</v>
      </c>
      <c r="C69" s="104">
        <v>0.35933490500547283</v>
      </c>
      <c r="D69" s="104">
        <v>0.41896521158405475</v>
      </c>
      <c r="E69" s="104"/>
      <c r="F69" s="104"/>
      <c r="G69" s="104"/>
    </row>
    <row r="70" spans="2:7" x14ac:dyDescent="0.3">
      <c r="B70" s="103">
        <v>5.4749008055028142E-3</v>
      </c>
      <c r="C70" s="103">
        <v>8.9479119816901851E-3</v>
      </c>
      <c r="D70" s="103">
        <v>5.6656640284506662E-3</v>
      </c>
      <c r="E70" s="103">
        <v>0.51504073405308393</v>
      </c>
      <c r="F70" s="103">
        <v>0.54188518588782397</v>
      </c>
      <c r="G70" s="103">
        <v>0.47512338033618873</v>
      </c>
    </row>
    <row r="71" spans="2:7" x14ac:dyDescent="0.3">
      <c r="B71" s="104">
        <v>0.58635391116649505</v>
      </c>
      <c r="C71" s="104">
        <v>0.41037408966390748</v>
      </c>
      <c r="D71" s="104">
        <v>0.32438061207513857</v>
      </c>
      <c r="E71" s="104">
        <v>4.5762236053548212E-2</v>
      </c>
      <c r="F71" s="104">
        <v>0.11282849468663343</v>
      </c>
      <c r="G71" s="104">
        <v>8.3520958981354643E-2</v>
      </c>
    </row>
    <row r="72" spans="2:7" x14ac:dyDescent="0.3">
      <c r="B72" s="103">
        <v>0.5297544119370684</v>
      </c>
      <c r="C72" s="103">
        <v>0.43932568941202288</v>
      </c>
      <c r="D72" s="103">
        <v>0.35924724368353456</v>
      </c>
      <c r="E72" s="103">
        <v>8.6857630860664878E-2</v>
      </c>
      <c r="F72" s="103">
        <v>0.18240462369647206</v>
      </c>
      <c r="G72" s="103">
        <v>0.36511495228485613</v>
      </c>
    </row>
    <row r="73" spans="2:7" x14ac:dyDescent="0.3">
      <c r="B73" s="104">
        <v>0.54858105952532343</v>
      </c>
      <c r="C73" s="104">
        <v>0.4593584936307053</v>
      </c>
      <c r="D73" s="104">
        <v>0.41165475434050885</v>
      </c>
      <c r="E73" s="104">
        <v>3.0603709485525998E-2</v>
      </c>
      <c r="F73" s="104">
        <v>9.3708097951578008E-4</v>
      </c>
      <c r="G73" s="104">
        <v>5.6977241287475017E-3</v>
      </c>
    </row>
    <row r="74" spans="2:7" x14ac:dyDescent="0.3">
      <c r="B74" s="103">
        <v>0.62420070534205752</v>
      </c>
      <c r="C74" s="103">
        <v>0.67177299969823545</v>
      </c>
      <c r="D74" s="103">
        <v>0.6538903863193678</v>
      </c>
      <c r="E74" s="103">
        <v>1.8186099175894768E-2</v>
      </c>
      <c r="F74" s="103">
        <v>2.2914701276504183E-2</v>
      </c>
      <c r="G74" s="103">
        <v>3.5253036808080528E-2</v>
      </c>
    </row>
    <row r="75" spans="2:7" x14ac:dyDescent="0.3">
      <c r="B75" s="104">
        <v>0.57227117990922494</v>
      </c>
      <c r="C75" s="104">
        <v>0.51232110534330066</v>
      </c>
      <c r="D75" s="104">
        <v>0.50263896243095929</v>
      </c>
      <c r="E75" s="104">
        <v>5.8791778909017531E-2</v>
      </c>
      <c r="F75" s="104">
        <v>2.8424491773181508E-2</v>
      </c>
      <c r="G75" s="104">
        <v>4.2507073377660576E-2</v>
      </c>
    </row>
    <row r="76" spans="2:7" x14ac:dyDescent="0.3">
      <c r="B76" s="103">
        <v>0.52603208453890093</v>
      </c>
      <c r="C76" s="103">
        <v>0.47020780184596944</v>
      </c>
      <c r="D76" s="103"/>
      <c r="E76" s="103">
        <v>4.6406815838916426E-2</v>
      </c>
      <c r="F76" s="103">
        <v>2.273602833790915E-2</v>
      </c>
      <c r="G76" s="103">
        <v>4.4467551077814242E-2</v>
      </c>
    </row>
    <row r="77" spans="2:7" x14ac:dyDescent="0.3">
      <c r="B77" s="104">
        <v>0.52384367240096263</v>
      </c>
      <c r="C77" s="104">
        <v>0.47978521117210493</v>
      </c>
      <c r="D77" s="104">
        <v>0.46014434444892477</v>
      </c>
      <c r="E77" s="104">
        <v>2.7995578734541896E-2</v>
      </c>
      <c r="F77" s="104">
        <v>2.145501907211644E-2</v>
      </c>
      <c r="G77" s="104">
        <v>2.8538073498966345E-2</v>
      </c>
    </row>
    <row r="78" spans="2:7" x14ac:dyDescent="0.3">
      <c r="B78" s="103">
        <v>0.38669843160747458</v>
      </c>
      <c r="C78" s="103">
        <v>0.37030083899795568</v>
      </c>
      <c r="D78" s="103">
        <v>0.33782100617341015</v>
      </c>
      <c r="E78" s="103">
        <v>5.2523345434526608E-2</v>
      </c>
      <c r="F78" s="103">
        <v>3.9535549673430544E-2</v>
      </c>
      <c r="G78" s="103">
        <v>2.1179345182730139E-2</v>
      </c>
    </row>
    <row r="79" spans="2:7" x14ac:dyDescent="0.3">
      <c r="B79" s="104">
        <v>0.40604664702117688</v>
      </c>
      <c r="C79" s="104">
        <v>0.4440857313018623</v>
      </c>
      <c r="D79" s="104">
        <v>0.36986918504224842</v>
      </c>
      <c r="E79" s="104">
        <v>5.9866271081898702E-2</v>
      </c>
      <c r="F79" s="104">
        <v>5.0286620542378375E-2</v>
      </c>
      <c r="G79" s="104">
        <v>5.7714050789644936E-2</v>
      </c>
    </row>
    <row r="80" spans="2:7" x14ac:dyDescent="0.3">
      <c r="B80" s="103">
        <v>0.3590939310743636</v>
      </c>
      <c r="C80" s="103">
        <v>0.39175274447832337</v>
      </c>
      <c r="D80" s="103">
        <v>0.19022201574473452</v>
      </c>
      <c r="E80" s="103">
        <v>7.9540018234798088E-2</v>
      </c>
      <c r="F80" s="103">
        <v>4.3417887471545125E-2</v>
      </c>
      <c r="G80" s="103">
        <v>2.1581586941573395E-2</v>
      </c>
    </row>
    <row r="81" spans="2:7" x14ac:dyDescent="0.3">
      <c r="B81" s="104">
        <v>0.65047039463403222</v>
      </c>
      <c r="C81" s="104">
        <v>0.59924762109247787</v>
      </c>
      <c r="D81" s="104">
        <v>0.5628171222731766</v>
      </c>
      <c r="E81" s="104">
        <v>2.0873852320231232E-2</v>
      </c>
      <c r="F81" s="104">
        <v>4.266284661394041E-2</v>
      </c>
      <c r="G81" s="104">
        <v>2.323461590059003E-2</v>
      </c>
    </row>
    <row r="82" spans="2:7" x14ac:dyDescent="0.3">
      <c r="B82" s="103">
        <v>0.51873403672351248</v>
      </c>
      <c r="C82" s="103">
        <v>0.52259477626784301</v>
      </c>
      <c r="D82" s="103">
        <v>0.49671270945255397</v>
      </c>
      <c r="E82" s="103">
        <v>0.38387120993929036</v>
      </c>
      <c r="F82" s="103">
        <v>0.48764774225579871</v>
      </c>
      <c r="G82" s="103">
        <v>0.36251994360950612</v>
      </c>
    </row>
    <row r="83" spans="2:7" x14ac:dyDescent="0.3">
      <c r="B83" s="104">
        <v>0.68098048428855262</v>
      </c>
      <c r="C83" s="104">
        <v>0.57511109070909272</v>
      </c>
      <c r="D83" s="104">
        <v>0.58272010571317434</v>
      </c>
      <c r="E83" s="104"/>
      <c r="F83" s="104"/>
      <c r="G83" s="104"/>
    </row>
    <row r="84" spans="2:7" x14ac:dyDescent="0.3">
      <c r="B84" s="103">
        <v>0.58075336961165858</v>
      </c>
      <c r="C84" s="103">
        <v>0.4964352103612002</v>
      </c>
      <c r="D84" s="103">
        <v>0.49970016109654081</v>
      </c>
      <c r="E84" s="103">
        <v>0.62601487349662377</v>
      </c>
      <c r="F84" s="103">
        <v>0.69159114994803494</v>
      </c>
      <c r="G84" s="103">
        <v>0.79313280906900208</v>
      </c>
    </row>
    <row r="85" spans="2:7" x14ac:dyDescent="0.3">
      <c r="B85" s="104">
        <v>0.56890337036075811</v>
      </c>
      <c r="C85" s="104">
        <v>0.54842608055655928</v>
      </c>
      <c r="D85" s="104">
        <v>0.53145312997060246</v>
      </c>
      <c r="E85" s="104">
        <v>0.80437769347480148</v>
      </c>
      <c r="F85" s="104">
        <v>0.65107775222576658</v>
      </c>
      <c r="G85" s="104">
        <v>0.66653291767225054</v>
      </c>
    </row>
    <row r="86" spans="2:7" x14ac:dyDescent="0.3">
      <c r="B86" s="103">
        <v>0.99988189733230126</v>
      </c>
      <c r="C86" s="103">
        <v>0.99868734969900885</v>
      </c>
      <c r="D86" s="103">
        <v>0.54731393259622074</v>
      </c>
      <c r="E86" s="103">
        <v>0.80153617062239269</v>
      </c>
      <c r="F86" s="103">
        <v>0.78927210076752252</v>
      </c>
      <c r="G86" s="103">
        <v>0.81897508431544164</v>
      </c>
    </row>
    <row r="87" spans="2:7" x14ac:dyDescent="0.3">
      <c r="B87" s="104">
        <v>0.45569497796013292</v>
      </c>
      <c r="C87" s="104">
        <v>0.42263145067052543</v>
      </c>
      <c r="D87" s="104">
        <v>0.3942530855305012</v>
      </c>
      <c r="E87" s="104">
        <v>0.43949979159593083</v>
      </c>
      <c r="F87" s="104">
        <v>0.24591394996347035</v>
      </c>
      <c r="G87" s="104">
        <v>0.31840530021199354</v>
      </c>
    </row>
    <row r="88" spans="2:7" x14ac:dyDescent="0.3">
      <c r="B88" s="103">
        <v>0.50034769365337817</v>
      </c>
      <c r="C88" s="103">
        <v>0.49547124559038652</v>
      </c>
      <c r="D88" s="103">
        <v>0.47823318135076104</v>
      </c>
      <c r="E88" s="103">
        <v>6.7633104091194399E-2</v>
      </c>
      <c r="F88" s="103">
        <v>4.9395571877945577E-2</v>
      </c>
      <c r="G88" s="103">
        <v>6.7768240131524535E-2</v>
      </c>
    </row>
    <row r="89" spans="2:7" x14ac:dyDescent="0.3">
      <c r="B89" s="104"/>
      <c r="C89" s="104"/>
      <c r="D89" s="104"/>
      <c r="E89" s="104">
        <v>0.37432762743015147</v>
      </c>
      <c r="F89" s="104">
        <v>0.34825387554076032</v>
      </c>
      <c r="G89" s="104">
        <v>0.30464536432670131</v>
      </c>
    </row>
    <row r="90" spans="2:7" x14ac:dyDescent="0.3">
      <c r="B90" s="103">
        <v>0.9897067050337961</v>
      </c>
      <c r="C90" s="103">
        <v>0.99030789022598642</v>
      </c>
      <c r="D90" s="103">
        <v>0.98805071366553676</v>
      </c>
      <c r="E90" s="103">
        <v>0.3549967991711776</v>
      </c>
      <c r="F90" s="103">
        <v>0.33687401988334986</v>
      </c>
      <c r="G90" s="103"/>
    </row>
    <row r="91" spans="2:7" x14ac:dyDescent="0.3">
      <c r="B91" s="104"/>
      <c r="C91" s="104"/>
      <c r="D91" s="104"/>
      <c r="E91" s="104">
        <v>0.70929022899478522</v>
      </c>
      <c r="F91" s="104">
        <v>0.72495673744315392</v>
      </c>
      <c r="G91" s="104">
        <v>0.82983856580336057</v>
      </c>
    </row>
    <row r="92" spans="2:7" x14ac:dyDescent="0.3">
      <c r="B92" s="103"/>
      <c r="C92" s="103"/>
      <c r="D92" s="103"/>
      <c r="E92" s="103">
        <v>0.3756695532262837</v>
      </c>
      <c r="F92" s="103">
        <v>0.37767377241513495</v>
      </c>
      <c r="G92" s="103">
        <v>0.3627006626611437</v>
      </c>
    </row>
    <row r="93" spans="2:7" x14ac:dyDescent="0.3">
      <c r="B93" s="104">
        <v>0.32418634664644841</v>
      </c>
      <c r="C93" s="104"/>
      <c r="D93" s="104"/>
      <c r="E93" s="104">
        <v>0.68898704502946129</v>
      </c>
      <c r="F93" s="104">
        <v>0.72353222022785346</v>
      </c>
      <c r="G93" s="104">
        <v>0.6863678750982849</v>
      </c>
    </row>
    <row r="94" spans="2:7" x14ac:dyDescent="0.3">
      <c r="B94" s="103">
        <v>0.53339423599763958</v>
      </c>
      <c r="C94" s="103"/>
      <c r="D94" s="103"/>
      <c r="E94" s="103">
        <v>0.78623239836558023</v>
      </c>
      <c r="F94" s="103">
        <v>0.82288212165517172</v>
      </c>
      <c r="G94" s="103">
        <v>0.78766746432848378</v>
      </c>
    </row>
    <row r="95" spans="2:7" x14ac:dyDescent="0.3">
      <c r="B95" s="104">
        <v>0.23832946319280116</v>
      </c>
      <c r="C95" s="104"/>
      <c r="D95" s="104"/>
      <c r="E95" s="104">
        <v>0.95218595396190964</v>
      </c>
      <c r="F95" s="104">
        <v>0.99161837266289299</v>
      </c>
      <c r="G95" s="104">
        <v>0.94491642741026194</v>
      </c>
    </row>
    <row r="96" spans="2:7" x14ac:dyDescent="0.3">
      <c r="B96" s="103">
        <v>0.49946622734937796</v>
      </c>
      <c r="C96" s="103"/>
      <c r="D96" s="103"/>
      <c r="E96" s="103">
        <v>0.80914637686308188</v>
      </c>
      <c r="F96" s="103">
        <v>0.83044699507929476</v>
      </c>
      <c r="G96" s="103">
        <v>0.80952164381027292</v>
      </c>
    </row>
    <row r="97" spans="2:7" x14ac:dyDescent="0.3">
      <c r="B97" s="104"/>
      <c r="C97" s="104"/>
      <c r="D97" s="104"/>
      <c r="E97" s="104">
        <v>0.61609210794800762</v>
      </c>
      <c r="F97" s="104">
        <v>0.48275512469763671</v>
      </c>
      <c r="G97" s="104">
        <v>0.41212759318844888</v>
      </c>
    </row>
    <row r="98" spans="2:7" x14ac:dyDescent="0.3">
      <c r="B98" s="103"/>
      <c r="C98" s="103"/>
      <c r="D98" s="103"/>
      <c r="E98" s="103">
        <v>0.20347472745106598</v>
      </c>
      <c r="F98" s="103">
        <v>0.20113814652442685</v>
      </c>
      <c r="G98" s="103">
        <v>0.21040478605046717</v>
      </c>
    </row>
    <row r="99" spans="2:7" x14ac:dyDescent="0.3">
      <c r="B99" s="104"/>
      <c r="C99" s="104"/>
      <c r="D99" s="104"/>
      <c r="E99" s="104">
        <v>0.78610347475024323</v>
      </c>
      <c r="F99" s="104">
        <v>0.56301007555248039</v>
      </c>
      <c r="G99" s="104">
        <v>0.51050374464156323</v>
      </c>
    </row>
    <row r="100" spans="2:7" x14ac:dyDescent="0.3">
      <c r="B100" s="103"/>
      <c r="C100" s="103"/>
      <c r="D100" s="103"/>
      <c r="E100" s="103">
        <v>0.57341727347263205</v>
      </c>
      <c r="F100" s="103">
        <v>0.70508358547117045</v>
      </c>
      <c r="G100" s="103">
        <v>0.66512252597580224</v>
      </c>
    </row>
    <row r="101" spans="2:7" x14ac:dyDescent="0.3">
      <c r="B101" s="104">
        <v>0.37921610267278505</v>
      </c>
      <c r="C101" s="104">
        <v>0.36736237022161244</v>
      </c>
      <c r="D101" s="104">
        <v>0.32599263127554962</v>
      </c>
      <c r="E101" s="104">
        <v>0.91684269176969324</v>
      </c>
      <c r="F101" s="104">
        <v>0.49349473732483395</v>
      </c>
      <c r="G101" s="104">
        <v>0.16011360269702696</v>
      </c>
    </row>
    <row r="102" spans="2:7" x14ac:dyDescent="0.3">
      <c r="B102" s="103">
        <v>0.45656023878986018</v>
      </c>
      <c r="C102" s="103">
        <v>0.45293991535837952</v>
      </c>
      <c r="D102" s="103">
        <v>0.44815575604626778</v>
      </c>
      <c r="E102" s="103">
        <v>0.37456329701165253</v>
      </c>
      <c r="F102" s="103">
        <v>0.40223929706554729</v>
      </c>
      <c r="G102" s="103">
        <v>0.24179099629568487</v>
      </c>
    </row>
    <row r="103" spans="2:7" x14ac:dyDescent="0.3">
      <c r="B103" s="104">
        <v>0.42278296449095792</v>
      </c>
      <c r="C103" s="104">
        <v>0.44154631138679967</v>
      </c>
      <c r="D103" s="104">
        <v>0.43288318026797995</v>
      </c>
      <c r="E103" s="104">
        <v>0.45920066063426218</v>
      </c>
      <c r="F103" s="104">
        <v>0.59425116737664185</v>
      </c>
      <c r="G103" s="104">
        <v>0.43619871689946443</v>
      </c>
    </row>
    <row r="104" spans="2:7" x14ac:dyDescent="0.3">
      <c r="B104" s="103">
        <v>0.43742231953906335</v>
      </c>
      <c r="C104" s="103">
        <v>0.45053083650250308</v>
      </c>
      <c r="D104" s="103">
        <v>0.42933011421397116</v>
      </c>
      <c r="E104" s="103">
        <v>0.47186898887818907</v>
      </c>
      <c r="F104" s="103">
        <v>0.28971185684967138</v>
      </c>
      <c r="G104" s="103">
        <v>0.23681294859767787</v>
      </c>
    </row>
    <row r="105" spans="2:7" x14ac:dyDescent="0.3">
      <c r="B105" s="104">
        <v>2.3412451642989742E-2</v>
      </c>
      <c r="C105" s="104">
        <v>4.0787074391609869E-2</v>
      </c>
      <c r="D105" s="104">
        <v>0.15935569216947618</v>
      </c>
      <c r="E105" s="104">
        <v>7.7176676527784663E-2</v>
      </c>
      <c r="F105" s="104">
        <v>9.3297005985581022E-2</v>
      </c>
      <c r="G105" s="104">
        <v>0.5224957880266855</v>
      </c>
    </row>
    <row r="106" spans="2:7" x14ac:dyDescent="0.3">
      <c r="B106" s="103">
        <v>0.30536408395235659</v>
      </c>
      <c r="C106" s="103">
        <v>0.27865966182729618</v>
      </c>
      <c r="D106" s="103">
        <v>0.32968891274731776</v>
      </c>
      <c r="E106" s="103">
        <v>0.45536687156067618</v>
      </c>
      <c r="F106" s="103">
        <v>0.5613918086026457</v>
      </c>
      <c r="G106" s="103">
        <v>0.4455415611670453</v>
      </c>
    </row>
    <row r="107" spans="2:7" x14ac:dyDescent="0.3">
      <c r="B107" s="104">
        <v>0.34326711677339578</v>
      </c>
      <c r="C107" s="104">
        <v>0.36918552790789028</v>
      </c>
      <c r="D107" s="104">
        <v>0.3501767760821462</v>
      </c>
      <c r="E107" s="104">
        <v>0.48034686222548628</v>
      </c>
      <c r="F107" s="104">
        <v>0.42664013582605559</v>
      </c>
      <c r="G107" s="104">
        <v>0.41809956380993069</v>
      </c>
    </row>
    <row r="108" spans="2:7" x14ac:dyDescent="0.3">
      <c r="B108" s="103">
        <v>0.53927796973039188</v>
      </c>
      <c r="C108" s="103">
        <v>0.33542523114273071</v>
      </c>
      <c r="D108" s="103">
        <v>0.34699062932421704</v>
      </c>
      <c r="E108" s="103">
        <v>0.51184565195274745</v>
      </c>
      <c r="F108" s="103">
        <v>0.43366386455305811</v>
      </c>
      <c r="G108" s="103">
        <v>0.44848055331624515</v>
      </c>
    </row>
    <row r="109" spans="2:7" x14ac:dyDescent="0.3">
      <c r="B109" s="104">
        <v>0.79902100052891523</v>
      </c>
      <c r="C109" s="104">
        <v>0.65758679948698839</v>
      </c>
      <c r="D109" s="104">
        <v>0.63508375093505554</v>
      </c>
      <c r="E109" s="104">
        <v>0.94336619213569295</v>
      </c>
      <c r="F109" s="104">
        <v>0.90332320200142835</v>
      </c>
      <c r="G109" s="104">
        <v>0.79483414645685002</v>
      </c>
    </row>
    <row r="110" spans="2:7" x14ac:dyDescent="0.3">
      <c r="B110" s="103">
        <v>0.68822454274117761</v>
      </c>
      <c r="C110" s="103">
        <v>0.49913169667981916</v>
      </c>
      <c r="D110" s="103">
        <v>0.44206813337949757</v>
      </c>
      <c r="E110" s="103">
        <v>4.8269420502340885E-2</v>
      </c>
      <c r="F110" s="103">
        <v>4.83193561595145E-2</v>
      </c>
      <c r="G110" s="103">
        <v>4.6168391894982938E-2</v>
      </c>
    </row>
    <row r="111" spans="2:7" x14ac:dyDescent="0.3">
      <c r="B111" s="104">
        <v>0.57175758115739217</v>
      </c>
      <c r="C111" s="104">
        <v>0.66054064291218184</v>
      </c>
      <c r="D111" s="104">
        <v>0.35407210996346122</v>
      </c>
      <c r="E111" s="104">
        <v>3.9867548382976695E-2</v>
      </c>
      <c r="F111" s="104">
        <v>2.0908748760256526E-2</v>
      </c>
      <c r="G111" s="104">
        <v>3.2640822927295726E-2</v>
      </c>
    </row>
    <row r="112" spans="2:7" x14ac:dyDescent="0.3">
      <c r="B112" s="103">
        <v>0.38815117357086198</v>
      </c>
      <c r="C112" s="103">
        <v>0.36613023928222915</v>
      </c>
      <c r="D112" s="103">
        <v>0.36195479504779321</v>
      </c>
      <c r="E112" s="103">
        <v>3.8538542173651255E-2</v>
      </c>
      <c r="F112" s="103">
        <v>1.8679645574767475E-2</v>
      </c>
      <c r="G112" s="103">
        <v>3.4061782036586531E-2</v>
      </c>
    </row>
    <row r="113" spans="2:7" x14ac:dyDescent="0.3">
      <c r="B113" s="104">
        <v>0.75082077944990622</v>
      </c>
      <c r="C113" s="104">
        <v>0.74263230794382962</v>
      </c>
      <c r="D113" s="104">
        <v>0.75325361758643683</v>
      </c>
      <c r="E113" s="104">
        <v>3.0665342015427904E-2</v>
      </c>
      <c r="F113" s="104">
        <v>1.5281458004068332E-2</v>
      </c>
      <c r="G113" s="104">
        <v>3.0657958779682859E-2</v>
      </c>
    </row>
    <row r="114" spans="2:7" x14ac:dyDescent="0.3">
      <c r="B114" s="103">
        <v>0.44614807340071055</v>
      </c>
      <c r="C114" s="103">
        <v>0.42282038555717505</v>
      </c>
      <c r="D114" s="103">
        <v>0.47005819451101172</v>
      </c>
      <c r="E114" s="103">
        <v>2.7301521324885589E-2</v>
      </c>
      <c r="F114" s="103">
        <v>2.3663580428971483E-2</v>
      </c>
      <c r="G114" s="103">
        <v>3.1151774034945439E-2</v>
      </c>
    </row>
    <row r="115" spans="2:7" x14ac:dyDescent="0.3">
      <c r="B115" s="104">
        <v>0.79103088921500186</v>
      </c>
      <c r="C115" s="104">
        <v>0.70754735696319071</v>
      </c>
      <c r="D115" s="104">
        <v>0.59469985300267392</v>
      </c>
      <c r="E115" s="104">
        <v>2.1438935602410603E-2</v>
      </c>
      <c r="F115" s="104">
        <v>4.3729497147045472E-2</v>
      </c>
      <c r="G115" s="104">
        <v>2.4132667947250629E-2</v>
      </c>
    </row>
    <row r="116" spans="2:7" x14ac:dyDescent="0.3">
      <c r="B116" s="103">
        <v>0.42449990252516406</v>
      </c>
      <c r="C116" s="103">
        <v>0.40819798731507395</v>
      </c>
      <c r="D116" s="103">
        <v>0.40538817783184705</v>
      </c>
      <c r="E116" s="103">
        <v>1.6029027061674479E-2</v>
      </c>
      <c r="F116" s="103">
        <v>1.2828676302115382E-2</v>
      </c>
      <c r="G116" s="103">
        <v>4.1443662638833013E-2</v>
      </c>
    </row>
    <row r="117" spans="2:7" x14ac:dyDescent="0.3">
      <c r="B117" s="104">
        <v>0.42369157316396855</v>
      </c>
      <c r="C117" s="104">
        <v>0.39069794621180576</v>
      </c>
      <c r="D117" s="104">
        <v>0.29173913250088307</v>
      </c>
      <c r="E117" s="104">
        <v>0.80307748991111072</v>
      </c>
      <c r="F117" s="104">
        <v>0.81075687146269793</v>
      </c>
      <c r="G117" s="104">
        <v>0.73262009784262971</v>
      </c>
    </row>
    <row r="118" spans="2:7" x14ac:dyDescent="0.3">
      <c r="B118" s="103">
        <v>0.59386677950150024</v>
      </c>
      <c r="C118" s="103">
        <v>0.52274239521938914</v>
      </c>
      <c r="D118" s="103">
        <v>0.51657831692519596</v>
      </c>
      <c r="E118" s="103">
        <v>0.43597979587890529</v>
      </c>
      <c r="F118" s="103">
        <v>0.41051748010091138</v>
      </c>
      <c r="G118" s="103">
        <v>0.35508860176947049</v>
      </c>
    </row>
    <row r="119" spans="2:7" x14ac:dyDescent="0.3">
      <c r="B119" s="104">
        <v>0.39448076076871558</v>
      </c>
      <c r="C119" s="104">
        <v>0.35470082651484691</v>
      </c>
      <c r="D119" s="104">
        <v>0.30522983725780667</v>
      </c>
      <c r="E119" s="104">
        <v>0.4408871589322188</v>
      </c>
      <c r="F119" s="104">
        <v>0.35449920747650726</v>
      </c>
      <c r="G119" s="104">
        <v>0.23645237652911563</v>
      </c>
    </row>
    <row r="120" spans="2:7" x14ac:dyDescent="0.3">
      <c r="B120" s="103">
        <v>0.38172711787053665</v>
      </c>
      <c r="C120" s="103">
        <v>0.38851604700633552</v>
      </c>
      <c r="D120" s="103">
        <v>0.41573176680666324</v>
      </c>
      <c r="E120" s="103">
        <v>0.43856951610367728</v>
      </c>
      <c r="F120" s="103">
        <v>0.39236654604546251</v>
      </c>
      <c r="G120" s="103">
        <v>0.41757558077696377</v>
      </c>
    </row>
    <row r="121" spans="2:7" x14ac:dyDescent="0.3">
      <c r="B121" s="104">
        <v>0.59953887408156337</v>
      </c>
      <c r="C121" s="104">
        <v>0.56959572350261289</v>
      </c>
      <c r="D121" s="104">
        <v>0.53562864725885617</v>
      </c>
      <c r="E121" s="104">
        <v>0.36805290802813617</v>
      </c>
      <c r="F121" s="104">
        <v>0.3375137115233019</v>
      </c>
      <c r="G121" s="104">
        <v>0.33163919532952274</v>
      </c>
    </row>
    <row r="122" spans="2:7" x14ac:dyDescent="0.3">
      <c r="B122" s="103">
        <v>0.46997440229893755</v>
      </c>
      <c r="C122" s="103">
        <v>0.53091589660266603</v>
      </c>
      <c r="D122" s="103">
        <v>0.60275325377382849</v>
      </c>
      <c r="E122" s="103">
        <v>0.34905582710798461</v>
      </c>
      <c r="F122" s="103">
        <v>0.32266095446715981</v>
      </c>
      <c r="G122" s="103">
        <v>0.27787373076083316</v>
      </c>
    </row>
    <row r="123" spans="2:7" x14ac:dyDescent="0.3">
      <c r="B123" s="104">
        <v>0.37143977596213362</v>
      </c>
      <c r="C123" s="104">
        <v>0.28590018228346936</v>
      </c>
      <c r="D123" s="104">
        <v>0.28288831028707717</v>
      </c>
      <c r="E123" s="104">
        <v>0.3185896229206</v>
      </c>
      <c r="F123" s="104">
        <v>0.24100103582083721</v>
      </c>
      <c r="G123" s="104">
        <v>0.21413188082122067</v>
      </c>
    </row>
    <row r="124" spans="2:7" x14ac:dyDescent="0.3">
      <c r="B124" s="103">
        <v>0.51685901063291972</v>
      </c>
      <c r="C124" s="103">
        <v>0.4309622376023336</v>
      </c>
      <c r="D124" s="103">
        <v>0.35363220236276383</v>
      </c>
      <c r="E124" s="103">
        <v>0.53119099758458033</v>
      </c>
      <c r="F124" s="103">
        <v>0.48328260061452283</v>
      </c>
      <c r="G124" s="103">
        <v>0.56462930721496474</v>
      </c>
    </row>
    <row r="125" spans="2:7" x14ac:dyDescent="0.3">
      <c r="B125" s="104">
        <v>0.39946762010949682</v>
      </c>
      <c r="C125" s="104">
        <v>0.37115478615604974</v>
      </c>
      <c r="D125" s="104">
        <v>0.56533919021956536</v>
      </c>
      <c r="E125" s="104">
        <v>0</v>
      </c>
      <c r="F125" s="104">
        <v>0</v>
      </c>
      <c r="G125" s="104"/>
    </row>
    <row r="126" spans="2:7" x14ac:dyDescent="0.3">
      <c r="B126" s="103">
        <v>0.4247985003655409</v>
      </c>
      <c r="C126" s="103">
        <v>0.55659350827587151</v>
      </c>
      <c r="D126" s="103">
        <v>0.58127165116021173</v>
      </c>
      <c r="E126" s="103"/>
      <c r="F126" s="103"/>
      <c r="G126" s="103"/>
    </row>
    <row r="127" spans="2:7" x14ac:dyDescent="0.3">
      <c r="B127" s="104">
        <v>0.62076995999000406</v>
      </c>
      <c r="C127" s="104">
        <v>0.50514503902373609</v>
      </c>
      <c r="D127" s="104">
        <v>0.49010953783769567</v>
      </c>
      <c r="E127" s="104">
        <v>6.1431161366104409E-2</v>
      </c>
      <c r="F127" s="104">
        <v>2.6368705167993313E-2</v>
      </c>
      <c r="G127" s="104">
        <v>3.713188712978132E-2</v>
      </c>
    </row>
    <row r="128" spans="2:7" x14ac:dyDescent="0.3">
      <c r="B128" s="103">
        <v>0.58776085265643263</v>
      </c>
      <c r="C128" s="103">
        <v>0.48316302884026796</v>
      </c>
      <c r="D128" s="103">
        <v>0.51644795304058921</v>
      </c>
      <c r="E128" s="103">
        <v>0.45576047141966691</v>
      </c>
      <c r="F128" s="103">
        <v>0.47890424242379048</v>
      </c>
      <c r="G128" s="103">
        <v>0.44669798312767889</v>
      </c>
    </row>
    <row r="129" spans="2:7" x14ac:dyDescent="0.3">
      <c r="B129" s="104">
        <v>0.56133183998133585</v>
      </c>
      <c r="C129" s="104">
        <v>0.5882860040567951</v>
      </c>
      <c r="D129" s="104">
        <v>0.60720900919530529</v>
      </c>
      <c r="E129" s="104">
        <v>0.35336587115530838</v>
      </c>
      <c r="F129" s="104">
        <v>0.30138487954414445</v>
      </c>
      <c r="G129" s="104">
        <v>0.37357032802741863</v>
      </c>
    </row>
    <row r="130" spans="2:7" x14ac:dyDescent="0.3">
      <c r="B130" s="103">
        <v>0.46643676599319245</v>
      </c>
      <c r="C130" s="103">
        <v>0.37099407888859648</v>
      </c>
      <c r="D130" s="103">
        <v>0.28786784340190269</v>
      </c>
      <c r="E130" s="103">
        <v>0.42636019236254652</v>
      </c>
      <c r="F130" s="103">
        <v>0.39762160645154404</v>
      </c>
      <c r="G130" s="103"/>
    </row>
    <row r="131" spans="2:7" x14ac:dyDescent="0.3">
      <c r="B131" s="104">
        <v>0.59339013208451785</v>
      </c>
      <c r="C131" s="104">
        <v>0.54673435637067214</v>
      </c>
      <c r="D131" s="104">
        <v>0.50668503408784393</v>
      </c>
      <c r="E131" s="104">
        <v>2.6615117564719286E-2</v>
      </c>
      <c r="F131" s="104">
        <v>0.11663591438249654</v>
      </c>
      <c r="G131" s="104"/>
    </row>
    <row r="132" spans="2:7" x14ac:dyDescent="0.3">
      <c r="B132" s="103">
        <v>0.46154029239290262</v>
      </c>
      <c r="C132" s="103">
        <v>0.48240433498548596</v>
      </c>
      <c r="D132" s="103">
        <v>0.56182457438241884</v>
      </c>
      <c r="E132" s="103">
        <v>0.59662107941948517</v>
      </c>
      <c r="F132" s="103">
        <v>0.50780824946597525</v>
      </c>
      <c r="G132" s="103">
        <v>0.56808775282835144</v>
      </c>
    </row>
    <row r="133" spans="2:7" x14ac:dyDescent="0.3">
      <c r="B133" s="104">
        <v>0.44715289107229733</v>
      </c>
      <c r="C133" s="104">
        <v>0.44424488707113063</v>
      </c>
      <c r="D133" s="104">
        <v>0.44713114468138659</v>
      </c>
      <c r="E133" s="104">
        <v>0.72285108964469535</v>
      </c>
      <c r="F133" s="104">
        <v>0.6569574647933859</v>
      </c>
      <c r="G133" s="104">
        <v>0.54787506504033801</v>
      </c>
    </row>
    <row r="134" spans="2:7" x14ac:dyDescent="0.3">
      <c r="B134" s="103">
        <v>0.22858684873478191</v>
      </c>
      <c r="C134" s="103">
        <v>0.24800546976338494</v>
      </c>
      <c r="D134" s="103">
        <v>0.29957564962859828</v>
      </c>
      <c r="E134" s="103">
        <v>3.3532875962702401E-2</v>
      </c>
      <c r="F134" s="103">
        <v>5.2692761388293485E-2</v>
      </c>
      <c r="G134" s="103">
        <v>1.6640799220283824E-3</v>
      </c>
    </row>
    <row r="135" spans="2:7" x14ac:dyDescent="0.3">
      <c r="B135" s="104">
        <v>0.44195256177740061</v>
      </c>
      <c r="C135" s="104">
        <v>0.42204341711068244</v>
      </c>
      <c r="D135" s="104">
        <v>0.37304895262842019</v>
      </c>
      <c r="E135" s="104">
        <v>0.10823788522008325</v>
      </c>
      <c r="F135" s="104">
        <v>0.18207659929466649</v>
      </c>
      <c r="G135" s="104">
        <v>0.11411609980325114</v>
      </c>
    </row>
    <row r="136" spans="2:7" x14ac:dyDescent="0.3">
      <c r="B136" s="103">
        <v>0.49080774608432542</v>
      </c>
      <c r="C136" s="103">
        <v>0.49384645346450096</v>
      </c>
      <c r="D136" s="103">
        <v>0.52427995166999075</v>
      </c>
      <c r="E136" s="103"/>
      <c r="F136" s="103"/>
      <c r="G136" s="103"/>
    </row>
    <row r="137" spans="2:7" x14ac:dyDescent="0.3">
      <c r="B137" s="104">
        <v>0.54028796575266025</v>
      </c>
      <c r="C137" s="104">
        <v>0.53781286921602789</v>
      </c>
      <c r="D137" s="104">
        <v>0.46062603248515827</v>
      </c>
      <c r="E137" s="104"/>
      <c r="F137" s="104"/>
      <c r="G137" s="104"/>
    </row>
    <row r="138" spans="2:7" x14ac:dyDescent="0.3">
      <c r="B138" s="103">
        <v>0.54921884319175684</v>
      </c>
      <c r="C138" s="103">
        <v>0.52904695778462119</v>
      </c>
      <c r="D138" s="103">
        <v>0.55048599815596311</v>
      </c>
      <c r="E138" s="103">
        <v>7.6199538118222637E-2</v>
      </c>
      <c r="F138" s="103">
        <v>0.10094409808389145</v>
      </c>
      <c r="G138" s="103">
        <v>8.299255689261878E-2</v>
      </c>
    </row>
    <row r="139" spans="2:7" x14ac:dyDescent="0.3">
      <c r="B139" s="104">
        <v>0.59579769174492114</v>
      </c>
      <c r="C139" s="104">
        <v>0.49099467808894448</v>
      </c>
      <c r="D139" s="104">
        <v>0.70380615483086062</v>
      </c>
      <c r="E139" s="104">
        <v>0.4449249680701578</v>
      </c>
      <c r="F139" s="104">
        <v>0.55778010663839683</v>
      </c>
      <c r="G139" s="104">
        <v>0.47615603841207554</v>
      </c>
    </row>
    <row r="140" spans="2:7" x14ac:dyDescent="0.3">
      <c r="B140" s="103">
        <v>0.25564772259601148</v>
      </c>
      <c r="C140" s="103">
        <v>0.16486477473670938</v>
      </c>
      <c r="D140" s="103">
        <v>0.10219749028246981</v>
      </c>
      <c r="E140" s="103">
        <v>0.47390626669149444</v>
      </c>
      <c r="F140" s="103">
        <v>0.43024321896912626</v>
      </c>
      <c r="G140" s="103">
        <v>0.35003469621425753</v>
      </c>
    </row>
    <row r="141" spans="2:7" x14ac:dyDescent="0.3">
      <c r="B141" s="104">
        <v>0.51802581700556227</v>
      </c>
      <c r="C141" s="104">
        <v>0.49461234700076634</v>
      </c>
      <c r="D141" s="104">
        <v>0.50318343748551642</v>
      </c>
      <c r="E141" s="104">
        <v>0.29779651074953506</v>
      </c>
      <c r="F141" s="104">
        <v>0.17638269939017595</v>
      </c>
      <c r="G141" s="104">
        <v>0.18351405281187028</v>
      </c>
    </row>
    <row r="142" spans="2:7" x14ac:dyDescent="0.3">
      <c r="B142" s="103">
        <v>0.39908395585864775</v>
      </c>
      <c r="C142" s="103">
        <v>0.37679601827395443</v>
      </c>
      <c r="D142" s="103">
        <v>0.4049058389192508</v>
      </c>
      <c r="E142" s="103">
        <v>0.35923124256335387</v>
      </c>
      <c r="F142" s="103">
        <v>0.40793408569804646</v>
      </c>
      <c r="G142" s="103">
        <v>0.38365327422346651</v>
      </c>
    </row>
    <row r="143" spans="2:7" x14ac:dyDescent="0.3">
      <c r="B143" s="104">
        <v>0.3344204121622199</v>
      </c>
      <c r="C143" s="104">
        <v>0.31429658705927216</v>
      </c>
      <c r="D143" s="104">
        <v>0.36205480367424653</v>
      </c>
      <c r="E143" s="104">
        <v>1.657016122402441E-2</v>
      </c>
      <c r="F143" s="104">
        <v>2.6084581731918344E-2</v>
      </c>
      <c r="G143" s="104">
        <v>0.11652873514355946</v>
      </c>
    </row>
    <row r="144" spans="2:7" x14ac:dyDescent="0.3">
      <c r="B144" s="103">
        <v>0.4165850603331262</v>
      </c>
      <c r="C144" s="103">
        <v>0.34000485515445023</v>
      </c>
      <c r="D144" s="103">
        <v>0.33136335117903049</v>
      </c>
      <c r="E144" s="103">
        <v>7.6819976440406793E-2</v>
      </c>
      <c r="F144" s="103">
        <v>3.7136122336855752E-2</v>
      </c>
      <c r="G144" s="103">
        <v>2.5301365085644508E-2</v>
      </c>
    </row>
    <row r="145" spans="2:7" x14ac:dyDescent="0.3">
      <c r="B145" s="104">
        <v>0.57178301328744885</v>
      </c>
      <c r="C145" s="104">
        <v>0.6664335941357028</v>
      </c>
      <c r="D145" s="104">
        <v>0.66095350399268715</v>
      </c>
      <c r="E145" s="104"/>
      <c r="F145" s="104"/>
      <c r="G145" s="104"/>
    </row>
    <row r="146" spans="2:7" x14ac:dyDescent="0.3">
      <c r="B146" s="103">
        <v>0.31472966719688694</v>
      </c>
      <c r="C146" s="103">
        <v>0.26867123271995014</v>
      </c>
      <c r="D146" s="103">
        <v>0.25704912347696002</v>
      </c>
      <c r="E146" s="103">
        <v>0.46506405433704306</v>
      </c>
      <c r="F146" s="103">
        <v>0.48568801873585499</v>
      </c>
      <c r="G146" s="103">
        <v>0.39371897096341057</v>
      </c>
    </row>
    <row r="147" spans="2:7" x14ac:dyDescent="0.3">
      <c r="B147" s="104">
        <v>0.72433681653462123</v>
      </c>
      <c r="C147" s="104">
        <v>0.49948364365291836</v>
      </c>
      <c r="D147" s="104">
        <v>0.49771706282581485</v>
      </c>
      <c r="E147" s="104">
        <v>0.15028751658190512</v>
      </c>
      <c r="F147" s="104">
        <v>6.5556465456221805E-2</v>
      </c>
      <c r="G147" s="104">
        <v>4.4876172286200437E-2</v>
      </c>
    </row>
    <row r="148" spans="2:7" x14ac:dyDescent="0.3">
      <c r="B148" s="103">
        <v>0.41977807581225884</v>
      </c>
      <c r="C148" s="103">
        <v>0.35996026266326486</v>
      </c>
      <c r="D148" s="103">
        <v>0.42294627489162678</v>
      </c>
      <c r="E148" s="103">
        <v>3.372013352361708E-2</v>
      </c>
      <c r="F148" s="103">
        <v>2.0298143624042288E-2</v>
      </c>
      <c r="G148" s="103">
        <v>7.4100035746715231E-3</v>
      </c>
    </row>
    <row r="149" spans="2:7" x14ac:dyDescent="0.3">
      <c r="B149" s="104">
        <v>0.57290653555131277</v>
      </c>
      <c r="C149" s="104">
        <v>0.52559939353868579</v>
      </c>
      <c r="D149" s="104">
        <v>0.53616724077172606</v>
      </c>
      <c r="E149" s="104">
        <v>0.25024427031877144</v>
      </c>
      <c r="F149" s="104">
        <v>0.16523757589990004</v>
      </c>
      <c r="G149" s="104">
        <v>0.13710521506191373</v>
      </c>
    </row>
    <row r="150" spans="2:7" x14ac:dyDescent="0.3">
      <c r="B150" s="103">
        <v>0.68020106957423088</v>
      </c>
      <c r="C150" s="103">
        <v>0.8268204420795896</v>
      </c>
      <c r="D150" s="103">
        <v>0.79088987106170594</v>
      </c>
      <c r="E150" s="103">
        <v>9.4149129935982873E-2</v>
      </c>
      <c r="F150" s="103">
        <v>0.14523448880642986</v>
      </c>
      <c r="G150" s="103">
        <v>0.13005180779133502</v>
      </c>
    </row>
    <row r="151" spans="2:7" x14ac:dyDescent="0.3">
      <c r="B151" s="104">
        <v>0.66052846554323619</v>
      </c>
      <c r="C151" s="104">
        <v>0.6158283081243231</v>
      </c>
      <c r="D151" s="104">
        <v>0.5380341143883568</v>
      </c>
      <c r="E151" s="104"/>
      <c r="F151" s="104"/>
      <c r="G151" s="104"/>
    </row>
    <row r="152" spans="2:7" x14ac:dyDescent="0.3">
      <c r="B152" s="103">
        <v>0.50663918077082659</v>
      </c>
      <c r="C152" s="103">
        <v>0.42987893100111707</v>
      </c>
      <c r="D152" s="103">
        <v>0.46814697110856041</v>
      </c>
      <c r="E152" s="103">
        <v>0.36720248218061469</v>
      </c>
      <c r="F152" s="103">
        <v>0.43987329076036458</v>
      </c>
      <c r="G152" s="103">
        <v>0.45515217255410673</v>
      </c>
    </row>
    <row r="153" spans="2:7" x14ac:dyDescent="0.3">
      <c r="B153" s="104">
        <v>0.47974272612444951</v>
      </c>
      <c r="C153" s="104">
        <v>0.3764979112494185</v>
      </c>
      <c r="D153" s="104">
        <v>0.36418762437362701</v>
      </c>
      <c r="E153" s="104">
        <v>4.9759190831478325E-2</v>
      </c>
      <c r="F153" s="104">
        <v>4.9898764364306396E-2</v>
      </c>
      <c r="G153" s="104">
        <v>4.1907953167115715E-2</v>
      </c>
    </row>
    <row r="154" spans="2:7" x14ac:dyDescent="0.3">
      <c r="B154" s="103">
        <v>0.46345325399691467</v>
      </c>
      <c r="C154" s="103">
        <v>0.46601871472951628</v>
      </c>
      <c r="D154" s="103">
        <v>0.47290976505800458</v>
      </c>
      <c r="E154" s="103">
        <v>0.13786827183779474</v>
      </c>
      <c r="F154" s="103">
        <v>0.17167884328757413</v>
      </c>
      <c r="G154" s="103">
        <v>0.18015250864341537</v>
      </c>
    </row>
    <row r="155" spans="2:7" x14ac:dyDescent="0.3">
      <c r="B155" s="104">
        <v>0.16452169075844464</v>
      </c>
      <c r="C155" s="104">
        <v>0.25316905272795209</v>
      </c>
      <c r="D155" s="104">
        <v>0.19294735813532651</v>
      </c>
      <c r="E155" s="104">
        <v>7.0730492855129876E-2</v>
      </c>
      <c r="F155" s="104">
        <v>0.10107378175545322</v>
      </c>
      <c r="G155" s="104">
        <v>5.8045934878460041E-2</v>
      </c>
    </row>
    <row r="156" spans="2:7" x14ac:dyDescent="0.3">
      <c r="B156" s="103">
        <v>0.37557163895140311</v>
      </c>
      <c r="C156" s="103">
        <v>0.3606916023638933</v>
      </c>
      <c r="D156" s="103"/>
      <c r="E156" s="103">
        <v>2.8724792378357261E-2</v>
      </c>
      <c r="F156" s="103">
        <v>5.8439901450696947E-2</v>
      </c>
      <c r="G156" s="103">
        <v>2.0873587874841643E-2</v>
      </c>
    </row>
    <row r="157" spans="2:7" x14ac:dyDescent="0.3">
      <c r="B157" s="104">
        <v>7.043261966915626E-2</v>
      </c>
      <c r="C157" s="104">
        <v>3.7283391514922791E-2</v>
      </c>
      <c r="D157" s="104">
        <v>6.0321304093351402E-2</v>
      </c>
      <c r="E157" s="104">
        <v>0.255414321924056</v>
      </c>
      <c r="F157" s="104">
        <v>6.9652226981858356E-2</v>
      </c>
      <c r="G157" s="104">
        <v>9.2589331041783199E-2</v>
      </c>
    </row>
    <row r="158" spans="2:7" x14ac:dyDescent="0.3">
      <c r="B158" s="103">
        <v>0.43714849622558305</v>
      </c>
      <c r="C158" s="103">
        <v>0.45555725259588253</v>
      </c>
      <c r="D158" s="103">
        <v>0.41941248379422974</v>
      </c>
      <c r="E158" s="103">
        <v>0.15430003796849839</v>
      </c>
      <c r="F158" s="103">
        <v>8.3286948889053178E-2</v>
      </c>
      <c r="G158" s="103">
        <v>6.0805265385121307E-2</v>
      </c>
    </row>
    <row r="159" spans="2:7" x14ac:dyDescent="0.3">
      <c r="B159" s="104">
        <v>0.55110880072799051</v>
      </c>
      <c r="C159" s="104">
        <v>0.45512559600708979</v>
      </c>
      <c r="D159" s="104">
        <v>0.31270868977018706</v>
      </c>
      <c r="E159" s="104">
        <v>1.3874908258333742E-2</v>
      </c>
      <c r="F159" s="104">
        <v>6.1183869020516139E-2</v>
      </c>
      <c r="G159" s="104">
        <v>6.5845730248667689E-2</v>
      </c>
    </row>
    <row r="160" spans="2:7" x14ac:dyDescent="0.3">
      <c r="B160" s="103">
        <v>0.6963855229317214</v>
      </c>
      <c r="C160" s="103">
        <v>0.78978612731650666</v>
      </c>
      <c r="D160" s="103">
        <v>0.82641410956970141</v>
      </c>
      <c r="E160" s="103">
        <v>0.34424004833393917</v>
      </c>
      <c r="F160" s="103">
        <v>0.36667799867261486</v>
      </c>
      <c r="G160" s="103">
        <v>0.19712896529754373</v>
      </c>
    </row>
    <row r="161" spans="2:7" x14ac:dyDescent="0.3">
      <c r="B161" s="104">
        <v>0.67496496539309081</v>
      </c>
      <c r="C161" s="104">
        <v>0.71615732291833789</v>
      </c>
      <c r="D161" s="104">
        <v>0.7418746813474304</v>
      </c>
      <c r="E161" s="104">
        <v>0.2608087784437596</v>
      </c>
      <c r="F161" s="104">
        <v>0.69529932237083492</v>
      </c>
      <c r="G161" s="104">
        <v>0.56284690867909992</v>
      </c>
    </row>
    <row r="162" spans="2:7" x14ac:dyDescent="0.3">
      <c r="B162" s="103">
        <v>0.7557378024318181</v>
      </c>
      <c r="C162" s="103">
        <v>0.71059725384277439</v>
      </c>
      <c r="D162" s="103">
        <v>0.70377478722649867</v>
      </c>
      <c r="E162" s="103">
        <v>0.5161638649655107</v>
      </c>
      <c r="F162" s="103">
        <v>0.46948548802732037</v>
      </c>
      <c r="G162" s="103">
        <v>0.45169648535082385</v>
      </c>
    </row>
    <row r="163" spans="2:7" x14ac:dyDescent="0.3">
      <c r="B163" s="104">
        <v>0.60057787566633913</v>
      </c>
      <c r="C163" s="104">
        <v>0.44844872636294275</v>
      </c>
      <c r="D163" s="104">
        <v>0.38845142524225917</v>
      </c>
      <c r="E163" s="104">
        <v>0.55963426543503847</v>
      </c>
      <c r="F163" s="104">
        <v>0.51439206424594408</v>
      </c>
      <c r="G163" s="104">
        <v>0.49297470099027535</v>
      </c>
    </row>
    <row r="164" spans="2:7" x14ac:dyDescent="0.3">
      <c r="B164" s="103">
        <v>0.3912273307193872</v>
      </c>
      <c r="C164" s="103">
        <v>0.34904131988738973</v>
      </c>
      <c r="D164" s="103">
        <v>0.3045949324052209</v>
      </c>
      <c r="E164" s="103">
        <v>0.37849718782475678</v>
      </c>
      <c r="F164" s="103">
        <v>0.30451256581937619</v>
      </c>
      <c r="G164" s="103">
        <v>0.30191581152926816</v>
      </c>
    </row>
    <row r="165" spans="2:7" x14ac:dyDescent="0.3">
      <c r="B165" s="104">
        <v>0.36850120572315098</v>
      </c>
      <c r="C165" s="104">
        <v>0.38845074747250874</v>
      </c>
      <c r="D165" s="104">
        <v>0.42885873415453246</v>
      </c>
      <c r="E165" s="104">
        <v>5.2093046044600647E-2</v>
      </c>
      <c r="F165" s="104">
        <v>0.11864686754628913</v>
      </c>
      <c r="G165" s="104">
        <v>4.2460026271420197E-2</v>
      </c>
    </row>
    <row r="166" spans="2:7" x14ac:dyDescent="0.3">
      <c r="B166" s="103">
        <v>0.43693020733042204</v>
      </c>
      <c r="C166" s="103">
        <v>0.43922601294131686</v>
      </c>
      <c r="D166" s="103">
        <v>0.44128907801382289</v>
      </c>
      <c r="E166" s="103">
        <v>0.11586727813188971</v>
      </c>
      <c r="F166" s="103">
        <v>0.1116386307300279</v>
      </c>
      <c r="G166" s="103">
        <v>2.556266967801922E-2</v>
      </c>
    </row>
    <row r="167" spans="2:7" x14ac:dyDescent="0.3">
      <c r="B167" s="104">
        <v>0.44576612218444733</v>
      </c>
      <c r="C167" s="104">
        <v>0.47502481248749684</v>
      </c>
      <c r="D167" s="104">
        <v>0.46862728403500498</v>
      </c>
      <c r="E167" s="104">
        <v>0.99372303483900115</v>
      </c>
      <c r="F167" s="104">
        <v>0.67454692690564744</v>
      </c>
      <c r="G167" s="104">
        <v>0.65792387205429115</v>
      </c>
    </row>
    <row r="168" spans="2:7" x14ac:dyDescent="0.3">
      <c r="B168" s="103"/>
      <c r="C168" s="103"/>
      <c r="D168" s="103"/>
      <c r="E168" s="103">
        <v>0.52313803337483655</v>
      </c>
      <c r="F168" s="103">
        <v>0.53321293629995703</v>
      </c>
      <c r="G168" s="103">
        <v>0.47865627678235539</v>
      </c>
    </row>
    <row r="169" spans="2:7" x14ac:dyDescent="0.3">
      <c r="B169" s="104">
        <v>0.20251075546263267</v>
      </c>
      <c r="C169" s="104">
        <v>0.26561752934027805</v>
      </c>
      <c r="D169" s="104">
        <v>0.42782121585993743</v>
      </c>
      <c r="E169" s="104">
        <v>0.41419277203651994</v>
      </c>
      <c r="F169" s="104">
        <v>0.51405481888640103</v>
      </c>
      <c r="G169" s="104">
        <v>0.40760488592644495</v>
      </c>
    </row>
    <row r="170" spans="2:7" x14ac:dyDescent="0.3">
      <c r="B170" s="103">
        <v>0.55436816310070158</v>
      </c>
      <c r="C170" s="103">
        <v>0.52575449389924278</v>
      </c>
      <c r="D170" s="103">
        <v>0.49924497786547528</v>
      </c>
      <c r="E170" s="103">
        <v>7.6601753374675424E-2</v>
      </c>
      <c r="F170" s="103">
        <v>3.9395711474028469E-2</v>
      </c>
      <c r="G170" s="103">
        <v>1.1677337263314899E-2</v>
      </c>
    </row>
    <row r="171" spans="2:7" x14ac:dyDescent="0.3">
      <c r="B171" s="104">
        <v>0.63638217177676981</v>
      </c>
      <c r="C171" s="104">
        <v>0.61752219163978916</v>
      </c>
      <c r="D171" s="104">
        <v>0.66247567819145059</v>
      </c>
      <c r="E171" s="104">
        <v>0.46281672759190939</v>
      </c>
      <c r="F171" s="104">
        <v>0.51846323675408656</v>
      </c>
      <c r="G171" s="104">
        <v>0.49967158691018254</v>
      </c>
    </row>
    <row r="172" spans="2:7" x14ac:dyDescent="0.3">
      <c r="B172" s="103">
        <v>0.45965313641971678</v>
      </c>
      <c r="C172" s="103">
        <v>0.48716659393247985</v>
      </c>
      <c r="D172" s="103">
        <v>0.47117276783198481</v>
      </c>
      <c r="E172" s="103">
        <v>6.5768521482490766E-2</v>
      </c>
      <c r="F172" s="103">
        <v>7.0412808429405033E-2</v>
      </c>
      <c r="G172" s="103">
        <v>1.1784157930780897E-2</v>
      </c>
    </row>
    <row r="173" spans="2:7" x14ac:dyDescent="0.3">
      <c r="B173" s="104">
        <v>0.53564072309957289</v>
      </c>
      <c r="C173" s="104">
        <v>0.48642435010117041</v>
      </c>
      <c r="D173" s="104">
        <v>0.45780000471390131</v>
      </c>
      <c r="E173" s="104">
        <v>8.3866543415097777E-2</v>
      </c>
      <c r="F173" s="104">
        <v>0.16905698305781508</v>
      </c>
      <c r="G173" s="104">
        <v>8.243526487999063E-2</v>
      </c>
    </row>
    <row r="174" spans="2:7" x14ac:dyDescent="0.3">
      <c r="B174" s="103">
        <v>0.5444389983082667</v>
      </c>
      <c r="C174" s="103">
        <v>0.53210508588926242</v>
      </c>
      <c r="D174" s="103">
        <v>0.44471353975484418</v>
      </c>
      <c r="E174" s="103">
        <v>0.13158439818339668</v>
      </c>
      <c r="F174" s="103">
        <v>0.11642726312556627</v>
      </c>
      <c r="G174" s="103">
        <v>3.8105463867215687E-2</v>
      </c>
    </row>
    <row r="175" spans="2:7" x14ac:dyDescent="0.3">
      <c r="B175" s="104">
        <v>0.52282351302936736</v>
      </c>
      <c r="C175" s="104">
        <v>0.41729755407083013</v>
      </c>
      <c r="D175" s="104">
        <v>0.4048894012256859</v>
      </c>
      <c r="E175" s="104">
        <v>7.7811958610349827E-2</v>
      </c>
      <c r="F175" s="104">
        <v>0.14424037511185769</v>
      </c>
      <c r="G175" s="104">
        <v>0.16088844152519874</v>
      </c>
    </row>
    <row r="176" spans="2:7" x14ac:dyDescent="0.3">
      <c r="B176" s="103">
        <v>0.6483523839530394</v>
      </c>
      <c r="C176" s="103">
        <v>0.52412701427370556</v>
      </c>
      <c r="D176" s="103">
        <v>0.32811755623621514</v>
      </c>
      <c r="E176" s="103">
        <v>5.86574700006691E-2</v>
      </c>
      <c r="F176" s="103">
        <v>1.6959529810425478E-2</v>
      </c>
      <c r="G176" s="103">
        <v>2.2373656832031394E-2</v>
      </c>
    </row>
    <row r="177" spans="2:7" x14ac:dyDescent="0.3">
      <c r="B177" s="104">
        <v>0.4550642118259734</v>
      </c>
      <c r="C177" s="104">
        <v>0.45979940824243648</v>
      </c>
      <c r="D177" s="104">
        <v>0.4084165594600826</v>
      </c>
      <c r="E177" s="104">
        <v>2.8589424602809329E-2</v>
      </c>
      <c r="F177" s="104">
        <v>2.5983938576507989E-2</v>
      </c>
      <c r="G177" s="104">
        <v>5.7438947129297487E-2</v>
      </c>
    </row>
    <row r="178" spans="2:7" x14ac:dyDescent="0.3">
      <c r="B178" s="103">
        <v>0.31552014128369854</v>
      </c>
      <c r="C178" s="103">
        <v>0.33008565564709336</v>
      </c>
      <c r="D178" s="103">
        <v>0.26089378585724399</v>
      </c>
      <c r="E178" s="103"/>
      <c r="F178" s="103"/>
      <c r="G178" s="103"/>
    </row>
    <row r="179" spans="2:7" x14ac:dyDescent="0.3">
      <c r="B179" s="104">
        <v>0.99092051826150529</v>
      </c>
      <c r="C179" s="104">
        <v>0.99197999774889445</v>
      </c>
      <c r="D179" s="104">
        <v>0.98961610101377628</v>
      </c>
      <c r="E179" s="104"/>
      <c r="F179" s="104"/>
      <c r="G179" s="104"/>
    </row>
    <row r="180" spans="2:7" x14ac:dyDescent="0.3">
      <c r="B180" s="103">
        <v>0.38848167291469299</v>
      </c>
      <c r="C180" s="103">
        <v>0.36409532643220299</v>
      </c>
      <c r="D180" s="103">
        <v>0.32527035814032146</v>
      </c>
      <c r="E180" s="103"/>
      <c r="F180" s="103"/>
      <c r="G180" s="103"/>
    </row>
    <row r="181" spans="2:7" x14ac:dyDescent="0.3">
      <c r="B181" s="104">
        <v>0.35788913318576893</v>
      </c>
      <c r="C181" s="104">
        <v>0.33716487632072617</v>
      </c>
      <c r="D181" s="104">
        <v>0.3070465406769971</v>
      </c>
      <c r="E181" s="104">
        <v>0.42208370642000176</v>
      </c>
      <c r="F181" s="104">
        <v>0.34488630505104856</v>
      </c>
      <c r="G181" s="104">
        <v>0.44713696027021899</v>
      </c>
    </row>
    <row r="182" spans="2:7" x14ac:dyDescent="0.3">
      <c r="B182" s="103">
        <v>0.55549655770444784</v>
      </c>
      <c r="C182" s="103">
        <v>0.47567426971905941</v>
      </c>
      <c r="D182" s="103">
        <v>0.56504472365283331</v>
      </c>
      <c r="E182" s="103">
        <v>4.1407414454698255E-2</v>
      </c>
      <c r="F182" s="103"/>
      <c r="G182" s="103"/>
    </row>
    <row r="183" spans="2:7" x14ac:dyDescent="0.3">
      <c r="B183" s="104">
        <v>0.51173209257362584</v>
      </c>
      <c r="C183" s="104">
        <v>0.52897499492775391</v>
      </c>
      <c r="D183" s="104">
        <v>0.50993706828247887</v>
      </c>
      <c r="E183" s="104">
        <v>0.99776290784021993</v>
      </c>
      <c r="F183" s="104">
        <v>0.99947428466950594</v>
      </c>
      <c r="G183" s="104">
        <v>0.9867437366068702</v>
      </c>
    </row>
    <row r="184" spans="2:7" x14ac:dyDescent="0.3">
      <c r="B184" s="103">
        <v>0.75957627161750829</v>
      </c>
      <c r="C184" s="103">
        <v>0.74689248696542077</v>
      </c>
      <c r="D184" s="103">
        <v>0.7595636477886003</v>
      </c>
      <c r="E184" s="103">
        <v>3.2324023699372206E-2</v>
      </c>
      <c r="F184" s="103">
        <v>5.0765162956816198E-2</v>
      </c>
      <c r="G184" s="103">
        <v>6.0785742194914116E-2</v>
      </c>
    </row>
    <row r="185" spans="2:7" x14ac:dyDescent="0.3">
      <c r="B185" s="104">
        <v>0.66861715446902281</v>
      </c>
      <c r="C185" s="104">
        <v>0.60537566669223841</v>
      </c>
      <c r="D185" s="104">
        <v>0.5635759987969432</v>
      </c>
      <c r="E185" s="104">
        <v>2.7991791715165287E-2</v>
      </c>
      <c r="F185" s="104">
        <v>3.9806833297375707E-2</v>
      </c>
      <c r="G185" s="104">
        <v>5.9088123962756249E-2</v>
      </c>
    </row>
    <row r="186" spans="2:7" x14ac:dyDescent="0.3">
      <c r="B186" s="103">
        <v>0.48267917968241031</v>
      </c>
      <c r="C186" s="103">
        <v>0.45044178771159571</v>
      </c>
      <c r="D186" s="103">
        <v>0.47091354020263915</v>
      </c>
      <c r="E186" s="103">
        <v>2.5204239572762591E-2</v>
      </c>
      <c r="F186" s="103">
        <v>5.2416986142371821E-2</v>
      </c>
      <c r="G186" s="103">
        <v>4.8738226610189846E-2</v>
      </c>
    </row>
    <row r="187" spans="2:7" x14ac:dyDescent="0.3">
      <c r="B187" s="104">
        <v>0.21489956235389249</v>
      </c>
      <c r="C187" s="104">
        <v>0.18533556855141931</v>
      </c>
      <c r="D187" s="104">
        <v>0.1939895824632962</v>
      </c>
      <c r="E187" s="104">
        <v>0.11620965017358231</v>
      </c>
      <c r="F187" s="104">
        <v>6.4031966548190641E-2</v>
      </c>
      <c r="G187" s="104">
        <v>3.5095160247839929E-2</v>
      </c>
    </row>
    <row r="188" spans="2:7" x14ac:dyDescent="0.3">
      <c r="B188" s="103"/>
      <c r="C188" s="103"/>
      <c r="D188" s="103"/>
      <c r="E188" s="103">
        <v>0.20073403538366538</v>
      </c>
      <c r="F188" s="103">
        <v>7.5432532044709788E-2</v>
      </c>
      <c r="G188" s="103">
        <v>1.1542106423160397E-2</v>
      </c>
    </row>
    <row r="189" spans="2:7" x14ac:dyDescent="0.3">
      <c r="B189" s="104"/>
      <c r="C189" s="104"/>
      <c r="D189" s="104"/>
      <c r="E189" s="104">
        <v>0.32797239627192015</v>
      </c>
      <c r="F189" s="104">
        <v>0.20147356826867624</v>
      </c>
      <c r="G189" s="104">
        <v>0.30605099691840609</v>
      </c>
    </row>
    <row r="190" spans="2:7" x14ac:dyDescent="0.3">
      <c r="B190" s="103"/>
      <c r="C190" s="103"/>
      <c r="D190" s="103"/>
      <c r="E190" s="103">
        <v>0.82793853778102888</v>
      </c>
      <c r="F190" s="103">
        <v>0.73718157324298261</v>
      </c>
      <c r="G190" s="103">
        <v>0.76480454345480298</v>
      </c>
    </row>
    <row r="191" spans="2:7" x14ac:dyDescent="0.3">
      <c r="B191" s="104">
        <v>0.58127487516609999</v>
      </c>
      <c r="C191" s="104">
        <v>0.480966627776163</v>
      </c>
      <c r="D191" s="104">
        <v>0.50747092470313304</v>
      </c>
      <c r="E191" s="104">
        <v>8.9441089145056701E-3</v>
      </c>
      <c r="F191" s="104">
        <v>1.217924746507021E-2</v>
      </c>
      <c r="G191" s="104">
        <v>7.7257447538530968E-3</v>
      </c>
    </row>
    <row r="192" spans="2:7" x14ac:dyDescent="0.3">
      <c r="B192" s="103">
        <v>0.46344250994579483</v>
      </c>
      <c r="C192" s="103">
        <v>0.33583403820828184</v>
      </c>
      <c r="D192" s="103">
        <v>0.29983021038050589</v>
      </c>
      <c r="E192" s="103"/>
      <c r="F192" s="103"/>
      <c r="G192" s="103"/>
    </row>
    <row r="193" spans="2:7" x14ac:dyDescent="0.3">
      <c r="B193" s="104">
        <v>0.30213444807848977</v>
      </c>
      <c r="C193" s="104">
        <v>0.13292729165150688</v>
      </c>
      <c r="D193" s="104">
        <v>9.094395269867768E-2</v>
      </c>
      <c r="E193" s="104">
        <v>3.2031310671920089E-2</v>
      </c>
      <c r="F193" s="104">
        <v>6.1631560713432905E-2</v>
      </c>
      <c r="G193" s="104">
        <v>3.6793702518439594E-2</v>
      </c>
    </row>
    <row r="194" spans="2:7" x14ac:dyDescent="0.3">
      <c r="B194" s="103">
        <v>0.22481166468649061</v>
      </c>
      <c r="C194" s="103">
        <v>0.38164780300066065</v>
      </c>
      <c r="D194" s="103">
        <v>0.49275466536370849</v>
      </c>
      <c r="E194" s="103">
        <v>5.8759085986713831E-2</v>
      </c>
      <c r="F194" s="103">
        <v>3.0279563587046508E-2</v>
      </c>
      <c r="G194" s="103">
        <v>2.8883812426448614E-2</v>
      </c>
    </row>
    <row r="195" spans="2:7" x14ac:dyDescent="0.3">
      <c r="B195" s="104">
        <v>0.38029208771599299</v>
      </c>
      <c r="C195" s="104">
        <v>0.40535972676414445</v>
      </c>
      <c r="D195" s="104">
        <v>0.39811144615848304</v>
      </c>
      <c r="E195" s="104">
        <v>2.0685706597893334E-2</v>
      </c>
      <c r="F195" s="104">
        <v>5.8206328412077304E-2</v>
      </c>
      <c r="G195" s="104">
        <v>2.8404752443344283E-2</v>
      </c>
    </row>
    <row r="196" spans="2:7" x14ac:dyDescent="0.3">
      <c r="B196" s="103">
        <v>0.52959045980109398</v>
      </c>
      <c r="C196" s="103">
        <v>0.51531726508516573</v>
      </c>
      <c r="D196" s="103">
        <v>0.51200322992153291</v>
      </c>
      <c r="E196" s="103">
        <v>8.4654497276817092E-2</v>
      </c>
      <c r="F196" s="103">
        <v>0.16575017619555407</v>
      </c>
      <c r="G196" s="103">
        <v>3.0018264690497943E-2</v>
      </c>
    </row>
    <row r="197" spans="2:7" x14ac:dyDescent="0.3">
      <c r="B197" s="104">
        <v>0.52748092370831801</v>
      </c>
      <c r="C197" s="104">
        <v>0.52935849273903401</v>
      </c>
      <c r="D197" s="104">
        <v>0.50594013319373721</v>
      </c>
      <c r="E197" s="104">
        <v>2.4277561180581782E-2</v>
      </c>
      <c r="F197" s="104">
        <v>3.9268509591990589E-2</v>
      </c>
      <c r="G197" s="104">
        <v>3.748294472780539E-2</v>
      </c>
    </row>
    <row r="198" spans="2:7" x14ac:dyDescent="0.3">
      <c r="B198" s="103">
        <v>0.39160687363057056</v>
      </c>
      <c r="C198" s="103">
        <v>0.3780411497990534</v>
      </c>
      <c r="D198" s="103">
        <v>0.38917386653509656</v>
      </c>
      <c r="E198" s="103">
        <v>3.0883267529332459E-2</v>
      </c>
      <c r="F198" s="103">
        <v>1.9892736676930228E-2</v>
      </c>
      <c r="G198" s="103">
        <v>2.281848402808952E-2</v>
      </c>
    </row>
    <row r="199" spans="2:7" x14ac:dyDescent="0.3">
      <c r="B199" s="104">
        <v>0.14522774206228264</v>
      </c>
      <c r="C199" s="104"/>
      <c r="D199" s="104"/>
      <c r="E199" s="104"/>
      <c r="F199" s="104"/>
      <c r="G199" s="104"/>
    </row>
    <row r="200" spans="2:7" x14ac:dyDescent="0.3">
      <c r="B200" s="103">
        <v>0.10136753710758123</v>
      </c>
      <c r="C200" s="103">
        <v>0.13538472618635891</v>
      </c>
      <c r="D200" s="103">
        <v>0.19381637103917981</v>
      </c>
      <c r="E200" s="103">
        <v>0.40942392448240872</v>
      </c>
      <c r="F200" s="103">
        <v>0.39041612218996652</v>
      </c>
      <c r="G200" s="103">
        <v>0.35549733429783797</v>
      </c>
    </row>
    <row r="201" spans="2:7" x14ac:dyDescent="0.3">
      <c r="B201" s="104">
        <v>5.2596318001889852E-2</v>
      </c>
      <c r="C201" s="104">
        <v>0.12792878203919067</v>
      </c>
      <c r="D201" s="104">
        <v>5.4762483323561491E-2</v>
      </c>
      <c r="E201" s="104">
        <v>0.51171120012168536</v>
      </c>
      <c r="F201" s="104">
        <v>0.52369512862357903</v>
      </c>
      <c r="G201" s="104">
        <v>0.52986094235326198</v>
      </c>
    </row>
    <row r="202" spans="2:7" x14ac:dyDescent="0.3">
      <c r="B202" s="103">
        <v>0.84589912245430809</v>
      </c>
      <c r="C202" s="103">
        <v>0.80976781518540275</v>
      </c>
      <c r="D202" s="103">
        <v>0.71744806781146542</v>
      </c>
      <c r="E202" s="103">
        <v>3.5908974046092425E-2</v>
      </c>
      <c r="F202" s="103">
        <v>2.8365808430744766E-2</v>
      </c>
      <c r="G202" s="103">
        <v>2.8216321862109556E-2</v>
      </c>
    </row>
    <row r="203" spans="2:7" x14ac:dyDescent="0.3">
      <c r="B203" s="104">
        <v>0.475155891146751</v>
      </c>
      <c r="C203" s="104">
        <v>0.38464615883279352</v>
      </c>
      <c r="D203" s="104">
        <v>0.34223829745099477</v>
      </c>
      <c r="E203" s="104">
        <v>3.9592795444470572E-2</v>
      </c>
      <c r="F203" s="104">
        <v>4.5010396445023533E-2</v>
      </c>
      <c r="G203" s="104">
        <v>3.7829583170950198E-2</v>
      </c>
    </row>
    <row r="204" spans="2:7" x14ac:dyDescent="0.3">
      <c r="B204" s="103">
        <v>8.1572030338232404E-2</v>
      </c>
      <c r="C204" s="103">
        <v>7.2718421881024384E-2</v>
      </c>
      <c r="D204" s="103">
        <v>0.11332731635234851</v>
      </c>
      <c r="E204" s="103">
        <v>0.60877664397265985</v>
      </c>
      <c r="F204" s="103">
        <v>0.34736168530206768</v>
      </c>
      <c r="G204" s="103">
        <v>0.35303611417362885</v>
      </c>
    </row>
    <row r="205" spans="2:7" x14ac:dyDescent="0.3">
      <c r="B205" s="104">
        <v>0.20413921647841662</v>
      </c>
      <c r="C205" s="104">
        <v>0.20345901428486685</v>
      </c>
      <c r="D205" s="104">
        <v>0.21700265180651776</v>
      </c>
      <c r="E205" s="104">
        <v>2.3029218372633293E-2</v>
      </c>
      <c r="F205" s="104">
        <v>2.3785886313727116E-2</v>
      </c>
      <c r="G205" s="104">
        <v>2.3961236336100866E-2</v>
      </c>
    </row>
    <row r="206" spans="2:7" x14ac:dyDescent="0.3">
      <c r="B206" s="103">
        <v>0.45391162133186097</v>
      </c>
      <c r="C206" s="103">
        <v>0.40587854369966758</v>
      </c>
      <c r="D206" s="103">
        <v>0.35418664861037297</v>
      </c>
      <c r="E206" s="103">
        <v>3.8536323875704721E-2</v>
      </c>
      <c r="F206" s="103">
        <v>3.5189380766544362E-2</v>
      </c>
      <c r="G206" s="103">
        <v>4.3995884920549129E-2</v>
      </c>
    </row>
    <row r="207" spans="2:7" x14ac:dyDescent="0.3">
      <c r="B207" s="104">
        <v>1.799555240735317E-2</v>
      </c>
      <c r="C207" s="104"/>
      <c r="D207" s="104"/>
      <c r="E207" s="104">
        <v>3.3701818368859833E-2</v>
      </c>
      <c r="F207" s="104">
        <v>3.7727857462992793E-2</v>
      </c>
      <c r="G207" s="104">
        <v>4.3755234620036484E-2</v>
      </c>
    </row>
    <row r="208" spans="2:7" x14ac:dyDescent="0.3">
      <c r="B208" s="103">
        <v>2.6305762887458554E-2</v>
      </c>
      <c r="C208" s="103"/>
      <c r="D208" s="103"/>
      <c r="E208" s="103">
        <v>0.58271479845377305</v>
      </c>
      <c r="F208" s="103">
        <v>0.42585380824452468</v>
      </c>
      <c r="G208" s="103">
        <v>0.59425167374103283</v>
      </c>
    </row>
    <row r="209" spans="2:7" x14ac:dyDescent="0.3">
      <c r="B209" s="104">
        <v>5.0517843218321028E-2</v>
      </c>
      <c r="C209" s="104"/>
      <c r="D209" s="104"/>
      <c r="E209" s="104">
        <v>0.52115552868933501</v>
      </c>
      <c r="F209" s="104">
        <v>0.56481708570135269</v>
      </c>
      <c r="G209" s="104">
        <v>0.49368171779291714</v>
      </c>
    </row>
    <row r="210" spans="2:7" x14ac:dyDescent="0.3">
      <c r="B210" s="103">
        <v>0.15510144384593977</v>
      </c>
      <c r="C210" s="103">
        <v>9.6370874414804381E-2</v>
      </c>
      <c r="D210" s="103">
        <v>0.11457194129448368</v>
      </c>
      <c r="E210" s="103">
        <v>0.31153751482265307</v>
      </c>
      <c r="F210" s="103">
        <v>0.25786406852958565</v>
      </c>
      <c r="G210" s="103">
        <v>0.30484567032289278</v>
      </c>
    </row>
    <row r="211" spans="2:7" x14ac:dyDescent="0.3">
      <c r="B211" s="104">
        <v>0.55088483949864009</v>
      </c>
      <c r="C211" s="104">
        <v>0.51618823807971104</v>
      </c>
      <c r="D211" s="104">
        <v>0.56666963165924933</v>
      </c>
      <c r="E211" s="104">
        <v>0.49795996606366699</v>
      </c>
      <c r="F211" s="104">
        <v>0.23658343056968753</v>
      </c>
      <c r="G211" s="104">
        <v>0.32104954038536138</v>
      </c>
    </row>
    <row r="212" spans="2:7" x14ac:dyDescent="0.3">
      <c r="B212" s="103">
        <v>0.63463593089375581</v>
      </c>
      <c r="C212" s="103">
        <v>0.58122237273318733</v>
      </c>
      <c r="D212" s="103">
        <v>0.41519173488495142</v>
      </c>
      <c r="E212" s="103">
        <v>5.4172305284873011E-2</v>
      </c>
      <c r="F212" s="103">
        <v>0.17855125018600526</v>
      </c>
      <c r="G212" s="103">
        <v>0.1438471018087526</v>
      </c>
    </row>
    <row r="213" spans="2:7" x14ac:dyDescent="0.3">
      <c r="B213" s="104"/>
      <c r="C213" s="104"/>
      <c r="D213" s="104"/>
      <c r="E213" s="104">
        <v>3.6886090634979052E-2</v>
      </c>
      <c r="F213" s="104">
        <v>3.8733354541747707E-2</v>
      </c>
      <c r="G213" s="104">
        <v>8.6546063837157058E-2</v>
      </c>
    </row>
    <row r="214" spans="2:7" x14ac:dyDescent="0.3">
      <c r="B214" s="103">
        <v>0.48939867519315045</v>
      </c>
      <c r="C214" s="103">
        <v>0.53600899748815245</v>
      </c>
      <c r="D214" s="103">
        <v>0.54938081683611784</v>
      </c>
      <c r="E214" s="103">
        <v>4.0364484825595702E-2</v>
      </c>
      <c r="F214" s="103">
        <v>4.1814364724131484E-2</v>
      </c>
      <c r="G214" s="103">
        <v>3.9818672252627113E-2</v>
      </c>
    </row>
    <row r="215" spans="2:7" x14ac:dyDescent="0.3">
      <c r="B215" s="104">
        <v>0.95771440393204366</v>
      </c>
      <c r="C215" s="104">
        <v>0.95586885141175215</v>
      </c>
      <c r="D215" s="104">
        <v>1</v>
      </c>
      <c r="E215" s="104">
        <v>6.2860978838426007E-2</v>
      </c>
      <c r="F215" s="104">
        <v>6.0226688351010256E-2</v>
      </c>
      <c r="G215" s="104">
        <v>3.6846810471707708E-2</v>
      </c>
    </row>
    <row r="216" spans="2:7" x14ac:dyDescent="0.3">
      <c r="B216" s="103">
        <v>0.87526440053041821</v>
      </c>
      <c r="C216" s="103">
        <v>0.97360716647862122</v>
      </c>
      <c r="D216" s="103"/>
      <c r="E216" s="103">
        <v>9.7989369984259805E-2</v>
      </c>
      <c r="F216" s="103">
        <v>8.9808106914542593E-2</v>
      </c>
      <c r="G216" s="103">
        <v>3.7087785132395544E-2</v>
      </c>
    </row>
    <row r="217" spans="2:7" x14ac:dyDescent="0.3">
      <c r="B217" s="104"/>
      <c r="C217" s="104"/>
      <c r="D217" s="104"/>
      <c r="E217" s="104">
        <v>7.2020691674663642E-2</v>
      </c>
      <c r="F217" s="104">
        <v>6.7652693992883373E-2</v>
      </c>
      <c r="G217" s="104">
        <v>3.5508369477017403E-2</v>
      </c>
    </row>
    <row r="218" spans="2:7" x14ac:dyDescent="0.3">
      <c r="B218" s="103"/>
      <c r="C218" s="103"/>
      <c r="D218" s="103"/>
      <c r="E218" s="103">
        <v>3.1609580026145188E-2</v>
      </c>
      <c r="F218" s="103">
        <v>0.13560020678092691</v>
      </c>
      <c r="G218" s="103">
        <v>0.16120799367110378</v>
      </c>
    </row>
    <row r="219" spans="2:7" x14ac:dyDescent="0.3">
      <c r="B219" s="104"/>
      <c r="C219" s="104"/>
      <c r="D219" s="104"/>
      <c r="E219" s="104">
        <v>0.55087176582394148</v>
      </c>
      <c r="F219" s="104">
        <v>0.47332718093990606</v>
      </c>
      <c r="G219" s="104">
        <v>0.46601034681986347</v>
      </c>
    </row>
    <row r="220" spans="2:7" x14ac:dyDescent="0.3">
      <c r="B220" s="103"/>
      <c r="C220" s="103"/>
      <c r="D220" s="103"/>
      <c r="E220" s="103">
        <v>0.27121287369494607</v>
      </c>
      <c r="F220" s="103">
        <v>0.17024776447789888</v>
      </c>
      <c r="G220" s="103">
        <v>0.16975992997436562</v>
      </c>
    </row>
    <row r="221" spans="2:7" x14ac:dyDescent="0.3">
      <c r="B221" s="104"/>
      <c r="C221" s="104"/>
      <c r="D221" s="104"/>
      <c r="E221" s="104">
        <v>0.44619762346843417</v>
      </c>
      <c r="F221" s="104">
        <v>0.41230160746322064</v>
      </c>
      <c r="G221" s="104">
        <v>0.41537210248940465</v>
      </c>
    </row>
    <row r="222" spans="2:7" x14ac:dyDescent="0.3">
      <c r="B222" s="103"/>
      <c r="C222" s="103"/>
      <c r="D222" s="103"/>
      <c r="E222" s="103"/>
      <c r="F222" s="103"/>
      <c r="G222" s="103"/>
    </row>
    <row r="223" spans="2:7" x14ac:dyDescent="0.3">
      <c r="B223" s="104">
        <v>0.41857489657242075</v>
      </c>
      <c r="C223" s="104">
        <v>0.42129704758540881</v>
      </c>
      <c r="D223" s="104">
        <v>0.41171917027985122</v>
      </c>
      <c r="E223" s="104">
        <v>0.30643773067727081</v>
      </c>
      <c r="F223" s="104">
        <v>0.38266957115050476</v>
      </c>
      <c r="G223" s="104">
        <v>0.35566998276417416</v>
      </c>
    </row>
    <row r="224" spans="2:7" x14ac:dyDescent="0.3">
      <c r="B224" s="103">
        <v>0.48959331748205825</v>
      </c>
      <c r="C224" s="103">
        <v>0.5339480277793347</v>
      </c>
      <c r="D224" s="103">
        <v>0.46170221835042263</v>
      </c>
      <c r="E224" s="103">
        <v>0.48419229595013091</v>
      </c>
      <c r="F224" s="103">
        <v>0.47890455492228512</v>
      </c>
      <c r="G224" s="103"/>
    </row>
    <row r="225" spans="2:7" x14ac:dyDescent="0.3">
      <c r="B225" s="104"/>
      <c r="C225" s="104"/>
      <c r="D225" s="104">
        <v>0.67256320557895299</v>
      </c>
      <c r="E225" s="104">
        <v>0.67283932407791214</v>
      </c>
      <c r="F225" s="104">
        <v>0.53000031495319133</v>
      </c>
      <c r="G225" s="104">
        <v>0.4398875394200541</v>
      </c>
    </row>
    <row r="226" spans="2:7" x14ac:dyDescent="0.3">
      <c r="B226" s="103">
        <v>0.50257998906060697</v>
      </c>
      <c r="C226" s="103">
        <v>0.51807530987817818</v>
      </c>
      <c r="D226" s="103">
        <v>0.48469004959932765</v>
      </c>
      <c r="E226" s="103">
        <v>6.3437616458254562E-2</v>
      </c>
      <c r="F226" s="103">
        <v>5.2751199206532408E-2</v>
      </c>
      <c r="G226" s="103">
        <v>3.8007803032950482E-2</v>
      </c>
    </row>
    <row r="227" spans="2:7" x14ac:dyDescent="0.3">
      <c r="B227" s="104">
        <v>0.44234383265590299</v>
      </c>
      <c r="C227" s="104">
        <v>0.43563678464626571</v>
      </c>
      <c r="D227" s="104">
        <v>0.42470428204819838</v>
      </c>
      <c r="E227" s="104">
        <v>8.7650807019421129E-2</v>
      </c>
      <c r="F227" s="104">
        <v>3.9962744979314485E-2</v>
      </c>
      <c r="G227" s="104">
        <v>0.12253975236151944</v>
      </c>
    </row>
    <row r="228" spans="2:7" x14ac:dyDescent="0.3">
      <c r="B228" s="103">
        <v>0.28471211760412823</v>
      </c>
      <c r="C228" s="103">
        <v>0.3489642737648404</v>
      </c>
      <c r="D228" s="103">
        <v>0.36008407083851868</v>
      </c>
      <c r="E228" s="103">
        <v>0.19167614742168862</v>
      </c>
      <c r="F228" s="103">
        <v>6.6278921283673672E-2</v>
      </c>
      <c r="G228" s="103">
        <v>0.14812701178778115</v>
      </c>
    </row>
    <row r="229" spans="2:7" x14ac:dyDescent="0.3">
      <c r="B229" s="104">
        <v>0.62152007337751158</v>
      </c>
      <c r="C229" s="104">
        <v>0.65809619622683857</v>
      </c>
      <c r="D229" s="104">
        <v>0.47497227147132787</v>
      </c>
      <c r="E229" s="104">
        <v>0.34613676878137645</v>
      </c>
      <c r="F229" s="104">
        <v>0.26919994604373704</v>
      </c>
      <c r="G229" s="104">
        <v>0.26333804347935619</v>
      </c>
    </row>
    <row r="230" spans="2:7" x14ac:dyDescent="0.3">
      <c r="B230" s="103">
        <v>0.42620589910808765</v>
      </c>
      <c r="C230" s="103">
        <v>0.50797857674500346</v>
      </c>
      <c r="D230" s="103">
        <v>0.5471566236175005</v>
      </c>
      <c r="E230" s="103">
        <v>0.12899709616295643</v>
      </c>
      <c r="F230" s="103">
        <v>6.9993363189513047E-2</v>
      </c>
      <c r="G230" s="103">
        <v>6.01706835745493E-2</v>
      </c>
    </row>
    <row r="231" spans="2:7" x14ac:dyDescent="0.3">
      <c r="B231" s="104">
        <v>0.36743805014207886</v>
      </c>
      <c r="C231" s="104">
        <v>0.361788645770727</v>
      </c>
      <c r="D231" s="104">
        <v>0.4151926992102194</v>
      </c>
      <c r="E231" s="104">
        <v>0.54778123267470213</v>
      </c>
      <c r="F231" s="104">
        <v>0.52254613147251328</v>
      </c>
      <c r="G231" s="104">
        <v>0.50557251269836234</v>
      </c>
    </row>
    <row r="232" spans="2:7" x14ac:dyDescent="0.3">
      <c r="B232" s="103">
        <v>1</v>
      </c>
      <c r="C232" s="103">
        <v>0.99964869569021286</v>
      </c>
      <c r="D232" s="103">
        <v>1</v>
      </c>
      <c r="E232" s="103">
        <v>0.14502189717717642</v>
      </c>
      <c r="F232" s="103">
        <v>8.3086795132026561E-2</v>
      </c>
      <c r="G232" s="103">
        <v>0.14328394226768729</v>
      </c>
    </row>
    <row r="233" spans="2:7" x14ac:dyDescent="0.3">
      <c r="B233" s="104">
        <v>9.7943603264465579E-2</v>
      </c>
      <c r="C233" s="104">
        <v>5.1994302630788532E-2</v>
      </c>
      <c r="D233" s="104">
        <v>5.6903325660327492E-2</v>
      </c>
      <c r="E233" s="104">
        <v>0.34442232906831938</v>
      </c>
      <c r="F233" s="104">
        <v>0.36344645016027716</v>
      </c>
      <c r="G233" s="104">
        <v>0.3180789282638542</v>
      </c>
    </row>
    <row r="234" spans="2:7" x14ac:dyDescent="0.3">
      <c r="B234" s="103">
        <v>5.1592263053164222E-2</v>
      </c>
      <c r="C234" s="103">
        <v>4.6255526891841051E-2</v>
      </c>
      <c r="D234" s="103">
        <v>5.5997085015189199E-2</v>
      </c>
      <c r="E234" s="103">
        <v>0.1382738096402418</v>
      </c>
      <c r="F234" s="103">
        <v>0.24602869414072717</v>
      </c>
      <c r="G234" s="103">
        <v>0.21181845938113159</v>
      </c>
    </row>
    <row r="235" spans="2:7" x14ac:dyDescent="0.3">
      <c r="B235" s="104">
        <v>0.57817330455408789</v>
      </c>
      <c r="C235" s="104">
        <v>0.52488352608818323</v>
      </c>
      <c r="D235" s="104">
        <v>0.52992147254889221</v>
      </c>
      <c r="E235" s="104">
        <v>0.28858852577858946</v>
      </c>
      <c r="F235" s="104">
        <v>0.27739515349672184</v>
      </c>
      <c r="G235" s="104">
        <v>0.24932750655415239</v>
      </c>
    </row>
    <row r="236" spans="2:7" x14ac:dyDescent="0.3">
      <c r="B236" s="103">
        <v>0.15535769141071581</v>
      </c>
      <c r="C236" s="103">
        <v>0.18401553004924232</v>
      </c>
      <c r="D236" s="103">
        <v>0.15279169670812556</v>
      </c>
      <c r="E236" s="103">
        <v>7.0686573539340769E-2</v>
      </c>
      <c r="F236" s="103">
        <v>0.22107688154790317</v>
      </c>
      <c r="G236" s="103">
        <v>0.11121592713941743</v>
      </c>
    </row>
    <row r="237" spans="2:7" x14ac:dyDescent="0.3">
      <c r="B237" s="104">
        <v>0.60202247188805114</v>
      </c>
      <c r="C237" s="104">
        <v>0.47557975308974454</v>
      </c>
      <c r="D237" s="104">
        <v>0.57331871175850579</v>
      </c>
      <c r="E237" s="104">
        <v>0.53610042005368197</v>
      </c>
      <c r="F237" s="104">
        <v>0.50736620223271278</v>
      </c>
      <c r="G237" s="104">
        <v>0.39581523387601608</v>
      </c>
    </row>
    <row r="238" spans="2:7" x14ac:dyDescent="0.3">
      <c r="B238" s="103">
        <v>0.36415222064218888</v>
      </c>
      <c r="C238" s="103">
        <v>0.31809195700641646</v>
      </c>
      <c r="D238" s="103">
        <v>0.29663268085486078</v>
      </c>
      <c r="E238" s="103">
        <v>0.26930579913874009</v>
      </c>
      <c r="F238" s="103">
        <v>0.21944702295179688</v>
      </c>
      <c r="G238" s="103">
        <v>0.21490453959734165</v>
      </c>
    </row>
    <row r="239" spans="2:7" x14ac:dyDescent="0.3">
      <c r="B239" s="104">
        <v>4.5067844895254151E-2</v>
      </c>
      <c r="C239" s="104">
        <v>3.1665694917894574E-2</v>
      </c>
      <c r="D239" s="104">
        <v>4.1409801314024365E-2</v>
      </c>
      <c r="E239" s="104">
        <v>0.33930465908446722</v>
      </c>
      <c r="F239" s="104">
        <v>0.2943710437663753</v>
      </c>
      <c r="G239" s="104">
        <v>0.27369837454415291</v>
      </c>
    </row>
    <row r="240" spans="2:7" x14ac:dyDescent="0.3">
      <c r="B240" s="103">
        <v>0.7640046619507691</v>
      </c>
      <c r="C240" s="103">
        <v>0.76282016517391205</v>
      </c>
      <c r="D240" s="103">
        <v>0.81054600001817867</v>
      </c>
      <c r="E240" s="103">
        <v>0.38898806296241217</v>
      </c>
      <c r="F240" s="103">
        <v>0.33884680967606401</v>
      </c>
      <c r="G240" s="103">
        <v>0.3663624229549004</v>
      </c>
    </row>
    <row r="241" spans="2:7" x14ac:dyDescent="0.3">
      <c r="B241" s="104">
        <v>2.3471515861110095E-2</v>
      </c>
      <c r="C241" s="104">
        <v>8.2479562430159387E-2</v>
      </c>
      <c r="D241" s="104"/>
      <c r="E241" s="104">
        <v>0.26996133844092396</v>
      </c>
      <c r="F241" s="104">
        <v>0.35100838643783228</v>
      </c>
      <c r="G241" s="104">
        <v>0.26306582992763905</v>
      </c>
    </row>
    <row r="242" spans="2:7" x14ac:dyDescent="0.3">
      <c r="B242" s="103">
        <v>0.47560051443543577</v>
      </c>
      <c r="C242" s="103">
        <v>0.4201329379245754</v>
      </c>
      <c r="D242" s="103">
        <v>0.43330760706335053</v>
      </c>
      <c r="E242" s="103">
        <v>0.12509575250210542</v>
      </c>
      <c r="F242" s="103">
        <v>6.0899085603221291E-2</v>
      </c>
      <c r="G242" s="103">
        <v>8.4959501648249516E-2</v>
      </c>
    </row>
    <row r="243" spans="2:7" x14ac:dyDescent="0.3">
      <c r="B243" s="104">
        <v>0.68614973109988409</v>
      </c>
      <c r="C243" s="104">
        <v>0.65857950034774115</v>
      </c>
      <c r="D243" s="104">
        <v>0.62170521460555139</v>
      </c>
      <c r="E243" s="104">
        <v>9.0872726931132283E-2</v>
      </c>
      <c r="F243" s="104">
        <v>9.9748975820542082E-2</v>
      </c>
      <c r="G243" s="104">
        <v>0.13907998354840265</v>
      </c>
    </row>
    <row r="244" spans="2:7" x14ac:dyDescent="0.3">
      <c r="B244" s="103">
        <v>0.78469590051546345</v>
      </c>
      <c r="C244" s="103">
        <v>0.74073580356596813</v>
      </c>
      <c r="D244" s="103">
        <v>0.75435882637758378</v>
      </c>
      <c r="E244" s="103">
        <v>0.96568026813080976</v>
      </c>
      <c r="F244" s="103">
        <v>0.90667012395410485</v>
      </c>
      <c r="G244" s="103">
        <v>0.8648966296464331</v>
      </c>
    </row>
    <row r="245" spans="2:7" x14ac:dyDescent="0.3">
      <c r="B245" s="104">
        <v>0.15086432804437699</v>
      </c>
      <c r="C245" s="104">
        <v>0.14071531551286109</v>
      </c>
      <c r="D245" s="104">
        <v>9.3375336801962167E-2</v>
      </c>
      <c r="E245" s="104">
        <v>0.27916239014403732</v>
      </c>
      <c r="F245" s="104">
        <v>0.32962230074475601</v>
      </c>
      <c r="G245" s="104">
        <v>0.32282286482240674</v>
      </c>
    </row>
    <row r="246" spans="2:7" x14ac:dyDescent="0.3">
      <c r="B246" s="103">
        <v>0.17307627791458749</v>
      </c>
      <c r="C246" s="103">
        <v>0.13949102614135234</v>
      </c>
      <c r="D246" s="103">
        <v>0.13430666273427841</v>
      </c>
      <c r="E246" s="103">
        <v>0.20392807387532588</v>
      </c>
      <c r="F246" s="103">
        <v>8.6551696760684721E-2</v>
      </c>
      <c r="G246" s="103">
        <v>6.9218846361865968E-2</v>
      </c>
    </row>
    <row r="247" spans="2:7" x14ac:dyDescent="0.3">
      <c r="B247" s="104">
        <v>0.99944100521864099</v>
      </c>
      <c r="C247" s="104">
        <v>1</v>
      </c>
      <c r="D247" s="104">
        <v>0.99969967118545244</v>
      </c>
      <c r="E247" s="104">
        <v>7.3697935573520806E-2</v>
      </c>
      <c r="F247" s="104">
        <v>5.787799599303383E-2</v>
      </c>
      <c r="G247" s="104">
        <v>1.1788611206464792E-2</v>
      </c>
    </row>
    <row r="248" spans="2:7" x14ac:dyDescent="0.3">
      <c r="B248" s="103">
        <v>0.51815838365529243</v>
      </c>
      <c r="C248" s="103">
        <v>0.50515074612895305</v>
      </c>
      <c r="D248" s="103">
        <v>0.50415833464902804</v>
      </c>
      <c r="E248" s="103">
        <v>0.18243988147336682</v>
      </c>
      <c r="F248" s="103">
        <v>8.373246669632492E-2</v>
      </c>
      <c r="G248" s="103">
        <v>8.7950187517789866E-2</v>
      </c>
    </row>
    <row r="249" spans="2:7" x14ac:dyDescent="0.3">
      <c r="B249" s="104">
        <v>0.51644152176927727</v>
      </c>
      <c r="C249" s="104">
        <v>0.48594277787653672</v>
      </c>
      <c r="D249" s="104">
        <v>0.28309543274621268</v>
      </c>
      <c r="E249" s="104">
        <v>0.47136568737994539</v>
      </c>
      <c r="F249" s="104">
        <v>0.44856269387217457</v>
      </c>
      <c r="G249" s="104">
        <v>0.47533582501002075</v>
      </c>
    </row>
    <row r="250" spans="2:7" x14ac:dyDescent="0.3">
      <c r="B250" s="103">
        <v>7.9895196464744314E-2</v>
      </c>
      <c r="C250" s="103">
        <v>3.9118417885092523E-2</v>
      </c>
      <c r="D250" s="103">
        <v>5.74578590009093E-2</v>
      </c>
      <c r="E250" s="103">
        <v>0.20612469409297282</v>
      </c>
      <c r="F250" s="103">
        <v>0.11170969320913192</v>
      </c>
      <c r="G250" s="103">
        <v>9.4825533277254487E-2</v>
      </c>
    </row>
    <row r="251" spans="2:7" x14ac:dyDescent="0.3">
      <c r="B251" s="104">
        <v>9.0473892932376898E-2</v>
      </c>
      <c r="C251" s="104">
        <v>9.4071743964608476E-2</v>
      </c>
      <c r="D251" s="104">
        <v>8.9887532736030895E-2</v>
      </c>
      <c r="E251" s="104">
        <v>0.22225116487470339</v>
      </c>
      <c r="F251" s="104">
        <v>0.18535232278479855</v>
      </c>
      <c r="G251" s="104">
        <v>9.6946556884004789E-2</v>
      </c>
    </row>
    <row r="252" spans="2:7" x14ac:dyDescent="0.3">
      <c r="B252" s="103">
        <v>6.7980095937275081E-2</v>
      </c>
      <c r="C252" s="103">
        <v>6.3927332986795371E-2</v>
      </c>
      <c r="D252" s="103">
        <v>5.6118033577974569E-2</v>
      </c>
      <c r="E252" s="103">
        <v>0.16843936107680679</v>
      </c>
      <c r="F252" s="103">
        <v>0.31522006333957214</v>
      </c>
      <c r="G252" s="103">
        <v>0.1173538682177224</v>
      </c>
    </row>
    <row r="253" spans="2:7" x14ac:dyDescent="0.3">
      <c r="B253" s="104">
        <v>0.12753627957494792</v>
      </c>
      <c r="C253" s="104">
        <v>0.10393636570686918</v>
      </c>
      <c r="D253" s="104">
        <v>8.3839689994508859E-2</v>
      </c>
      <c r="E253" s="104">
        <v>0.14285813521405402</v>
      </c>
      <c r="F253" s="104">
        <v>0.20312890342406514</v>
      </c>
      <c r="G253" s="104">
        <v>3.5491844374758448E-2</v>
      </c>
    </row>
    <row r="254" spans="2:7" x14ac:dyDescent="0.3">
      <c r="B254" s="103">
        <v>0.20215789339109236</v>
      </c>
      <c r="C254" s="103">
        <v>0.20320699175530249</v>
      </c>
      <c r="D254" s="103">
        <v>0.19432181528312234</v>
      </c>
      <c r="E254" s="103">
        <v>0.62779690529828702</v>
      </c>
      <c r="F254" s="103">
        <v>0.72919833210990193</v>
      </c>
      <c r="G254" s="103">
        <v>0.7427525072082829</v>
      </c>
    </row>
    <row r="255" spans="2:7" x14ac:dyDescent="0.3">
      <c r="B255" s="104">
        <v>6.9548982172284807E-2</v>
      </c>
      <c r="C255" s="104">
        <v>9.9350900509569129E-2</v>
      </c>
      <c r="D255" s="104">
        <v>0.14771682763209568</v>
      </c>
      <c r="E255" s="104">
        <v>0.91335792149376183</v>
      </c>
      <c r="F255" s="104">
        <v>0.99999959372678715</v>
      </c>
      <c r="G255" s="104">
        <v>0.9391257298985225</v>
      </c>
    </row>
    <row r="256" spans="2:7" x14ac:dyDescent="0.3">
      <c r="B256" s="103">
        <v>0.80611290931960078</v>
      </c>
      <c r="C256" s="103">
        <v>0.69000064244424308</v>
      </c>
      <c r="D256" s="103">
        <v>0.85875127975372378</v>
      </c>
      <c r="E256" s="103">
        <v>1</v>
      </c>
      <c r="F256" s="103">
        <v>0.99999910091503397</v>
      </c>
      <c r="G256" s="103">
        <v>0.99953538036534217</v>
      </c>
    </row>
    <row r="257" spans="2:7" x14ac:dyDescent="0.3">
      <c r="B257" s="104">
        <v>0.38040332835077451</v>
      </c>
      <c r="C257" s="104">
        <v>0.34433936298620532</v>
      </c>
      <c r="D257" s="104">
        <v>0.21812621931702339</v>
      </c>
      <c r="E257" s="104">
        <v>0.36790097588628368</v>
      </c>
      <c r="F257" s="104">
        <v>0.38473191618785374</v>
      </c>
      <c r="G257" s="104">
        <v>0.28996160364804985</v>
      </c>
    </row>
    <row r="258" spans="2:7" x14ac:dyDescent="0.3">
      <c r="B258" s="103">
        <v>5.3503773381485688E-2</v>
      </c>
      <c r="C258" s="103">
        <v>4.510449542094163E-2</v>
      </c>
      <c r="D258" s="103">
        <v>6.3109161137750044E-2</v>
      </c>
      <c r="E258" s="103">
        <v>0.4787578980474132</v>
      </c>
      <c r="F258" s="103">
        <v>0.47664451014756259</v>
      </c>
      <c r="G258" s="103">
        <v>0.47333812952381693</v>
      </c>
    </row>
    <row r="259" spans="2:7" x14ac:dyDescent="0.3">
      <c r="B259" s="104">
        <v>0.48785695109381444</v>
      </c>
      <c r="C259" s="104">
        <v>0.46561476586417477</v>
      </c>
      <c r="D259" s="104">
        <v>0.47649950749141667</v>
      </c>
      <c r="E259" s="104">
        <v>0.81046743621807249</v>
      </c>
      <c r="F259" s="104">
        <v>0.81439339752292328</v>
      </c>
      <c r="G259" s="104">
        <v>0.8181541473169176</v>
      </c>
    </row>
    <row r="260" spans="2:7" x14ac:dyDescent="0.3">
      <c r="B260" s="103">
        <v>0.77560238801798442</v>
      </c>
      <c r="C260" s="103">
        <v>0.63847266031349004</v>
      </c>
      <c r="D260" s="103">
        <v>0.60985487551917539</v>
      </c>
      <c r="E260" s="103">
        <v>0.83633490612127559</v>
      </c>
      <c r="F260" s="103">
        <v>0.8427493935034055</v>
      </c>
      <c r="G260" s="103">
        <v>0.8531291848052508</v>
      </c>
    </row>
    <row r="261" spans="2:7" x14ac:dyDescent="0.3">
      <c r="B261" s="104">
        <v>0.1407231309839749</v>
      </c>
      <c r="C261" s="104">
        <v>0.12595143303265816</v>
      </c>
      <c r="D261" s="104">
        <v>0.10541596898545338</v>
      </c>
      <c r="E261" s="104">
        <v>0.81381504336900767</v>
      </c>
      <c r="F261" s="104">
        <v>0.76034637091828683</v>
      </c>
      <c r="G261" s="104">
        <v>0.75311462981119159</v>
      </c>
    </row>
    <row r="262" spans="2:7" x14ac:dyDescent="0.3">
      <c r="B262" s="103">
        <v>0.40844676082338571</v>
      </c>
      <c r="C262" s="103">
        <v>0.42987343800122457</v>
      </c>
      <c r="D262" s="103">
        <v>0.40879306549410943</v>
      </c>
      <c r="E262" s="103">
        <v>0.66186385440014839</v>
      </c>
      <c r="F262" s="103">
        <v>0.61328966082427894</v>
      </c>
      <c r="G262" s="103">
        <v>0.61247870929139037</v>
      </c>
    </row>
    <row r="263" spans="2:7" x14ac:dyDescent="0.3">
      <c r="B263" s="104">
        <v>0.42812376892438281</v>
      </c>
      <c r="C263" s="104">
        <v>0.39317286687385783</v>
      </c>
      <c r="D263" s="104">
        <v>0.44521493600607953</v>
      </c>
      <c r="E263" s="104">
        <v>0.50467657779835162</v>
      </c>
      <c r="F263" s="104">
        <v>0.45314381665440984</v>
      </c>
      <c r="G263" s="104">
        <v>0.46084048019273205</v>
      </c>
    </row>
    <row r="264" spans="2:7" x14ac:dyDescent="0.3">
      <c r="B264" s="103">
        <v>0.38854183540666926</v>
      </c>
      <c r="C264" s="103">
        <v>0.45379029158652029</v>
      </c>
      <c r="D264" s="103">
        <v>0.41394918794450158</v>
      </c>
      <c r="E264" s="103">
        <v>0.50948395457787943</v>
      </c>
      <c r="F264" s="103">
        <v>0.45185252666484799</v>
      </c>
      <c r="G264" s="103">
        <v>0.46260230552875509</v>
      </c>
    </row>
    <row r="265" spans="2:7" x14ac:dyDescent="0.3">
      <c r="B265" s="104">
        <v>0.38102001534059565</v>
      </c>
      <c r="C265" s="104">
        <v>0.13604464826548612</v>
      </c>
      <c r="D265" s="104">
        <v>0.13693605988476265</v>
      </c>
      <c r="E265" s="104">
        <v>0.42557160194523996</v>
      </c>
      <c r="F265" s="104">
        <v>0.37623104731645157</v>
      </c>
      <c r="G265" s="104">
        <v>0.39362981391072605</v>
      </c>
    </row>
    <row r="266" spans="2:7" x14ac:dyDescent="0.3">
      <c r="B266" s="103">
        <v>0.32520785902176047</v>
      </c>
      <c r="C266" s="103">
        <v>0.30846972899169262</v>
      </c>
      <c r="D266" s="103">
        <v>0.29362407179730854</v>
      </c>
      <c r="E266" s="103">
        <v>0.4302164464191659</v>
      </c>
      <c r="F266" s="103">
        <v>0.3831291818811543</v>
      </c>
      <c r="G266" s="103">
        <v>0.39282100694266375</v>
      </c>
    </row>
    <row r="267" spans="2:7" x14ac:dyDescent="0.3">
      <c r="B267" s="104">
        <v>0.2016867218013538</v>
      </c>
      <c r="C267" s="104">
        <v>0.21099581199352663</v>
      </c>
      <c r="D267" s="104">
        <v>0.20262534804782489</v>
      </c>
      <c r="E267" s="104">
        <v>0.73793320852850741</v>
      </c>
      <c r="F267" s="104">
        <v>0.84305925763360379</v>
      </c>
      <c r="G267" s="104">
        <v>0.40309622371227782</v>
      </c>
    </row>
    <row r="268" spans="2:7" x14ac:dyDescent="0.3">
      <c r="B268" s="103">
        <v>0.22322411796340028</v>
      </c>
      <c r="C268" s="103">
        <v>0.10887640836509344</v>
      </c>
      <c r="D268" s="103">
        <v>0.16470767433396175</v>
      </c>
      <c r="E268" s="103">
        <v>0.43046514853825035</v>
      </c>
      <c r="F268" s="103">
        <v>0.37741113752852301</v>
      </c>
      <c r="G268" s="103">
        <v>0.38612481744707383</v>
      </c>
    </row>
    <row r="269" spans="2:7" x14ac:dyDescent="0.3">
      <c r="B269" s="104">
        <v>0.3933237172107375</v>
      </c>
      <c r="C269" s="104">
        <v>0.44093392363369244</v>
      </c>
      <c r="D269" s="104">
        <v>0.33340662937925591</v>
      </c>
      <c r="E269" s="104">
        <v>0.4019137198155015</v>
      </c>
      <c r="F269" s="104">
        <v>0.37619786710303149</v>
      </c>
      <c r="G269" s="104">
        <v>0.38132755724560224</v>
      </c>
    </row>
    <row r="270" spans="2:7" x14ac:dyDescent="0.3">
      <c r="B270" s="103">
        <v>0.2314190679719933</v>
      </c>
      <c r="C270" s="103">
        <v>0.20896061353664158</v>
      </c>
      <c r="D270" s="103">
        <v>0.17458641774169267</v>
      </c>
      <c r="E270" s="103">
        <v>0.69141567305641427</v>
      </c>
      <c r="F270" s="103">
        <v>0.7056710114279654</v>
      </c>
      <c r="G270" s="103">
        <v>0.68779266550152829</v>
      </c>
    </row>
    <row r="271" spans="2:7" x14ac:dyDescent="0.3">
      <c r="B271" s="104">
        <v>0.21866201423635187</v>
      </c>
      <c r="C271" s="104">
        <v>0.19056701149449243</v>
      </c>
      <c r="D271" s="104">
        <v>0.11427021819024653</v>
      </c>
      <c r="E271" s="104">
        <v>0.56084435761153784</v>
      </c>
      <c r="F271" s="104">
        <v>0.58529723085601915</v>
      </c>
      <c r="G271" s="104">
        <v>0.55888405168257482</v>
      </c>
    </row>
    <row r="272" spans="2:7" x14ac:dyDescent="0.3">
      <c r="B272" s="103">
        <v>0.30232830766205487</v>
      </c>
      <c r="C272" s="103">
        <v>0.19658695185143865</v>
      </c>
      <c r="D272" s="103">
        <v>0.15890876052136876</v>
      </c>
      <c r="E272" s="103">
        <v>0.52227003307974129</v>
      </c>
      <c r="F272" s="103">
        <v>0.50721232081810208</v>
      </c>
      <c r="G272" s="103">
        <v>0.47479618343519431</v>
      </c>
    </row>
    <row r="273" spans="2:7" x14ac:dyDescent="0.3">
      <c r="B273" s="104">
        <v>0.39555705516920864</v>
      </c>
      <c r="C273" s="104">
        <v>0.27810319215263107</v>
      </c>
      <c r="D273" s="104">
        <v>0.2320005669456274</v>
      </c>
      <c r="E273" s="104">
        <v>0.47798169122754514</v>
      </c>
      <c r="F273" s="104">
        <v>0.47779038665118528</v>
      </c>
      <c r="G273" s="104">
        <v>0.44527099332144127</v>
      </c>
    </row>
    <row r="274" spans="2:7" x14ac:dyDescent="0.3">
      <c r="B274" s="103">
        <v>0.37464930478144604</v>
      </c>
      <c r="C274" s="103">
        <v>0.23071255772958957</v>
      </c>
      <c r="D274" s="103">
        <v>0.17034997050582196</v>
      </c>
      <c r="E274" s="103">
        <v>0.43853926349662398</v>
      </c>
      <c r="F274" s="103">
        <v>0.41361522247902821</v>
      </c>
      <c r="G274" s="103">
        <v>0.38107843101235017</v>
      </c>
    </row>
    <row r="275" spans="2:7" x14ac:dyDescent="0.3">
      <c r="B275" s="104">
        <v>0.23522545362820663</v>
      </c>
      <c r="C275" s="104">
        <v>0.279820567082536</v>
      </c>
      <c r="D275" s="104">
        <v>0.26606776176766039</v>
      </c>
      <c r="E275" s="104">
        <v>0.44068399919022327</v>
      </c>
      <c r="F275" s="104">
        <v>0.41335981651104875</v>
      </c>
      <c r="G275" s="104">
        <v>0.37767959601086121</v>
      </c>
    </row>
    <row r="276" spans="2:7" x14ac:dyDescent="0.3">
      <c r="B276" s="103">
        <v>0.60465983747883334</v>
      </c>
      <c r="C276" s="103">
        <v>0.50176537165644819</v>
      </c>
      <c r="D276" s="103">
        <v>0.3645843854815462</v>
      </c>
      <c r="E276" s="103">
        <v>0.42491904193651064</v>
      </c>
      <c r="F276" s="103">
        <v>0.41803293812436282</v>
      </c>
      <c r="G276" s="103">
        <v>0.38267010485658193</v>
      </c>
    </row>
    <row r="277" spans="2:7" x14ac:dyDescent="0.3">
      <c r="B277" s="104">
        <v>0.76984757068351828</v>
      </c>
      <c r="C277" s="104">
        <v>0.67471446952993008</v>
      </c>
      <c r="D277" s="104">
        <v>0.96181372524313358</v>
      </c>
      <c r="E277" s="104">
        <v>0.41651042868850036</v>
      </c>
      <c r="F277" s="104">
        <v>0.42502901761241396</v>
      </c>
      <c r="G277" s="104">
        <v>0.38319118492338172</v>
      </c>
    </row>
    <row r="278" spans="2:7" x14ac:dyDescent="0.3">
      <c r="B278" s="103"/>
      <c r="C278" s="103"/>
      <c r="D278" s="103"/>
      <c r="E278" s="103"/>
      <c r="F278" s="103">
        <v>0.51670196602053498</v>
      </c>
      <c r="G278" s="103">
        <v>0.43154594201581387</v>
      </c>
    </row>
    <row r="279" spans="2:7" x14ac:dyDescent="0.3">
      <c r="B279" s="104"/>
      <c r="C279" s="104"/>
      <c r="D279" s="104"/>
      <c r="E279" s="104">
        <v>0.52720079993959379</v>
      </c>
      <c r="F279" s="104">
        <v>0.40118418464674294</v>
      </c>
      <c r="G279" s="104">
        <v>0.318476003317615</v>
      </c>
    </row>
    <row r="280" spans="2:7" x14ac:dyDescent="0.3">
      <c r="B280" s="103"/>
      <c r="C280" s="103"/>
      <c r="D280" s="103"/>
      <c r="E280" s="103">
        <v>0.47844845439043732</v>
      </c>
      <c r="F280" s="103">
        <v>0.36354173480986868</v>
      </c>
      <c r="G280" s="103">
        <v>0.32003819122817556</v>
      </c>
    </row>
    <row r="281" spans="2:7" x14ac:dyDescent="0.3">
      <c r="B281" s="104">
        <v>0.99668644757778768</v>
      </c>
      <c r="C281" s="104">
        <v>0.91894684943149629</v>
      </c>
      <c r="D281" s="104">
        <v>0.96652800720435816</v>
      </c>
      <c r="E281" s="104">
        <v>0.42437798385577741</v>
      </c>
      <c r="F281" s="104">
        <v>0.32302454197850905</v>
      </c>
      <c r="G281" s="104">
        <v>0.29921996890090352</v>
      </c>
    </row>
    <row r="282" spans="2:7" x14ac:dyDescent="0.3">
      <c r="B282" s="103">
        <v>0.90820985619172534</v>
      </c>
      <c r="C282" s="103">
        <v>0.84464821181362604</v>
      </c>
      <c r="D282" s="103">
        <v>0.69097509468670792</v>
      </c>
      <c r="E282" s="103">
        <v>0.42672929591328707</v>
      </c>
      <c r="F282" s="103">
        <v>0.32557025356206182</v>
      </c>
      <c r="G282" s="103">
        <v>0.29772007986007043</v>
      </c>
    </row>
    <row r="283" spans="2:7" x14ac:dyDescent="0.3">
      <c r="B283" s="104">
        <v>0.59699158075188452</v>
      </c>
      <c r="C283" s="104">
        <v>0.62710484444924708</v>
      </c>
      <c r="D283" s="104">
        <v>0.61550185329691764</v>
      </c>
      <c r="E283" s="104">
        <v>0.38823271550251093</v>
      </c>
      <c r="F283" s="104">
        <v>0.29866935454663818</v>
      </c>
      <c r="G283" s="104">
        <v>0.2543864161574132</v>
      </c>
    </row>
    <row r="284" spans="2:7" x14ac:dyDescent="0.3">
      <c r="B284" s="103">
        <v>0.45324481880225276</v>
      </c>
      <c r="C284" s="103">
        <v>0.5562498922828566</v>
      </c>
      <c r="D284" s="103">
        <v>0.5207733612347436</v>
      </c>
      <c r="E284" s="103">
        <v>0.40340647049208672</v>
      </c>
      <c r="F284" s="103">
        <v>0.31026408605931671</v>
      </c>
      <c r="G284" s="103">
        <v>0.27037447800287934</v>
      </c>
    </row>
    <row r="285" spans="2:7" x14ac:dyDescent="0.3">
      <c r="B285" s="104">
        <v>0.39765639299589134</v>
      </c>
      <c r="C285" s="104">
        <v>0.36293886090765459</v>
      </c>
      <c r="D285" s="104">
        <v>0.36034226531115576</v>
      </c>
      <c r="E285" s="104">
        <v>0.41044688602796575</v>
      </c>
      <c r="F285" s="104">
        <v>0.31703345073372308</v>
      </c>
      <c r="G285" s="104">
        <v>0.26725949847196068</v>
      </c>
    </row>
    <row r="286" spans="2:7" x14ac:dyDescent="0.3">
      <c r="B286" s="103">
        <v>0.48480702982725765</v>
      </c>
      <c r="C286" s="103">
        <v>0.39974938537190269</v>
      </c>
      <c r="D286" s="103">
        <v>0.9869390644991809</v>
      </c>
      <c r="E286" s="103">
        <v>0.4196973556923056</v>
      </c>
      <c r="F286" s="103">
        <v>0.33026957666063489</v>
      </c>
      <c r="G286" s="103">
        <v>0.26634675828152055</v>
      </c>
    </row>
    <row r="287" spans="2:7" x14ac:dyDescent="0.3">
      <c r="B287" s="104">
        <v>0.35637082542902715</v>
      </c>
      <c r="C287" s="104">
        <v>0.2584799511829704</v>
      </c>
      <c r="D287" s="104">
        <v>0.11813342517944538</v>
      </c>
      <c r="E287" s="104">
        <v>0.83337330887456817</v>
      </c>
      <c r="F287" s="104">
        <v>0.82254609372661225</v>
      </c>
      <c r="G287" s="104">
        <v>0.78553814241367581</v>
      </c>
    </row>
    <row r="288" spans="2:7" x14ac:dyDescent="0.3">
      <c r="B288" s="103">
        <v>0.44491503863153692</v>
      </c>
      <c r="C288" s="103">
        <v>0.41775392910979264</v>
      </c>
      <c r="D288" s="103">
        <v>0.3136917184713307</v>
      </c>
      <c r="E288" s="103">
        <v>0.78114215103221862</v>
      </c>
      <c r="F288" s="103">
        <v>0.73851279813230819</v>
      </c>
      <c r="G288" s="103">
        <v>0.68712865404806378</v>
      </c>
    </row>
    <row r="289" spans="2:7" x14ac:dyDescent="0.3">
      <c r="B289" s="104">
        <v>6.726955029366434E-2</v>
      </c>
      <c r="C289" s="104">
        <v>5.8500584931039316E-2</v>
      </c>
      <c r="D289" s="104">
        <v>0.11657911483691537</v>
      </c>
      <c r="E289" s="104">
        <v>0.72476964290013768</v>
      </c>
      <c r="F289" s="104">
        <v>0.6355962578094525</v>
      </c>
      <c r="G289" s="104">
        <v>0.59595816321846107</v>
      </c>
    </row>
    <row r="290" spans="2:7" x14ac:dyDescent="0.3">
      <c r="B290" s="103">
        <v>4.0415664160578464E-2</v>
      </c>
      <c r="C290" s="103">
        <v>2.6135247737819882E-2</v>
      </c>
      <c r="D290" s="103">
        <v>0.11339439139337755</v>
      </c>
      <c r="E290" s="103">
        <v>0.73068457182624102</v>
      </c>
      <c r="F290" s="103">
        <v>0.62704981307810159</v>
      </c>
      <c r="G290" s="103">
        <v>0.57286659450317889</v>
      </c>
    </row>
    <row r="291" spans="2:7" x14ac:dyDescent="0.3">
      <c r="B291" s="104">
        <v>0.41605978156254675</v>
      </c>
      <c r="C291" s="104">
        <v>0.48172938405900551</v>
      </c>
      <c r="D291" s="104">
        <v>0.41479201858148446</v>
      </c>
      <c r="E291" s="104">
        <v>0.67594752949544101</v>
      </c>
      <c r="F291" s="104">
        <v>0.57335856355425885</v>
      </c>
      <c r="G291" s="104">
        <v>0.53022818741348343</v>
      </c>
    </row>
    <row r="292" spans="2:7" x14ac:dyDescent="0.3">
      <c r="B292" s="103">
        <v>0.50215347403014265</v>
      </c>
      <c r="C292" s="103">
        <v>0.49853262051161756</v>
      </c>
      <c r="D292" s="103">
        <v>0.47875598663014429</v>
      </c>
      <c r="E292" s="103">
        <v>0.67757562337961907</v>
      </c>
      <c r="F292" s="103">
        <v>0.602210514273954</v>
      </c>
      <c r="G292" s="103">
        <v>0.53069463981848719</v>
      </c>
    </row>
    <row r="293" spans="2:7" x14ac:dyDescent="0.3">
      <c r="B293" s="104">
        <v>1</v>
      </c>
      <c r="C293" s="104">
        <v>1</v>
      </c>
      <c r="D293" s="104">
        <v>1.1186838657309713E-2</v>
      </c>
      <c r="E293" s="104">
        <v>0.67633052226456891</v>
      </c>
      <c r="F293" s="104">
        <v>0.64197888976757589</v>
      </c>
      <c r="G293" s="104">
        <v>0.5408099392144774</v>
      </c>
    </row>
    <row r="294" spans="2:7" x14ac:dyDescent="0.3">
      <c r="B294" s="103">
        <v>0.56168951916748944</v>
      </c>
      <c r="C294" s="103">
        <v>0.39659341506791035</v>
      </c>
      <c r="D294" s="103">
        <v>0.44103400955644678</v>
      </c>
      <c r="E294" s="103">
        <v>0.67839175882187974</v>
      </c>
      <c r="F294" s="103">
        <v>0.63554822709770964</v>
      </c>
      <c r="G294" s="103">
        <v>0.62555402194191734</v>
      </c>
    </row>
    <row r="295" spans="2:7" x14ac:dyDescent="0.3">
      <c r="B295" s="104">
        <v>0.41328607098576292</v>
      </c>
      <c r="C295" s="104">
        <v>0.33750075325300305</v>
      </c>
      <c r="D295" s="104">
        <v>0.26018212200002228</v>
      </c>
      <c r="E295" s="104">
        <v>0.89702296702567619</v>
      </c>
      <c r="F295" s="104">
        <v>0.79547752572672137</v>
      </c>
      <c r="G295" s="104">
        <v>0.73134895492821683</v>
      </c>
    </row>
    <row r="296" spans="2:7" x14ac:dyDescent="0.3">
      <c r="B296" s="103">
        <v>0.72609989861289204</v>
      </c>
      <c r="C296" s="103">
        <v>0.58929787227141417</v>
      </c>
      <c r="D296" s="103">
        <v>0.58229653045238572</v>
      </c>
      <c r="E296" s="103">
        <v>0.73258531227092638</v>
      </c>
      <c r="F296" s="103">
        <v>0.71430649522590128</v>
      </c>
      <c r="G296" s="103">
        <v>0.58356481990688525</v>
      </c>
    </row>
    <row r="297" spans="2:7" x14ac:dyDescent="0.3">
      <c r="B297" s="104">
        <v>0.47256105370944523</v>
      </c>
      <c r="C297" s="104">
        <v>0.42870061232118173</v>
      </c>
      <c r="D297" s="104">
        <v>0.38080448345341389</v>
      </c>
      <c r="E297" s="104">
        <v>0.61560794205518032</v>
      </c>
      <c r="F297" s="104">
        <v>0.61515894416491745</v>
      </c>
      <c r="G297" s="104">
        <v>0.47163658473547299</v>
      </c>
    </row>
    <row r="298" spans="2:7" x14ac:dyDescent="0.3">
      <c r="B298" s="103">
        <v>0.12047278478808823</v>
      </c>
      <c r="C298" s="103">
        <v>0.14434146389210015</v>
      </c>
      <c r="D298" s="103">
        <v>0.19044310056828412</v>
      </c>
      <c r="E298" s="103">
        <v>0.61213800157967657</v>
      </c>
      <c r="F298" s="103">
        <v>0.60435427818156873</v>
      </c>
      <c r="G298" s="103">
        <v>0.46890538712864732</v>
      </c>
    </row>
    <row r="299" spans="2:7" x14ac:dyDescent="0.3">
      <c r="B299" s="104">
        <v>0.11216633782510109</v>
      </c>
      <c r="C299" s="104">
        <v>5.4086360714726278E-2</v>
      </c>
      <c r="D299" s="104">
        <v>9.928082017421555E-2</v>
      </c>
      <c r="E299" s="104">
        <v>0.56659823312397717</v>
      </c>
      <c r="F299" s="104">
        <v>0.57868727105858264</v>
      </c>
      <c r="G299" s="104">
        <v>0.44493160685893168</v>
      </c>
    </row>
    <row r="300" spans="2:7" x14ac:dyDescent="0.3">
      <c r="B300" s="103">
        <v>0.4357923984677744</v>
      </c>
      <c r="C300" s="103">
        <v>0.43300619840928012</v>
      </c>
      <c r="D300" s="103">
        <v>0.37953140589783901</v>
      </c>
      <c r="E300" s="103">
        <v>0.59947907042255222</v>
      </c>
      <c r="F300" s="103">
        <v>0.57847394884102754</v>
      </c>
      <c r="G300" s="103">
        <v>0.44426273675716338</v>
      </c>
    </row>
    <row r="301" spans="2:7" x14ac:dyDescent="0.3">
      <c r="B301" s="104">
        <v>0.78371704618349469</v>
      </c>
      <c r="C301" s="104">
        <v>0.78430579255377897</v>
      </c>
      <c r="D301" s="104">
        <v>0.72909653474874803</v>
      </c>
      <c r="E301" s="104">
        <v>0.54202325758151559</v>
      </c>
      <c r="F301" s="104">
        <v>0.5742961058792353</v>
      </c>
      <c r="G301" s="104">
        <v>0.47498003136338002</v>
      </c>
    </row>
    <row r="302" spans="2:7" x14ac:dyDescent="0.3">
      <c r="B302" s="103">
        <v>0.10518210500086501</v>
      </c>
      <c r="C302" s="103">
        <v>6.0170666795525747E-2</v>
      </c>
      <c r="D302" s="103">
        <v>0.16463327864373495</v>
      </c>
      <c r="E302" s="103">
        <v>0.54260502966248247</v>
      </c>
      <c r="F302" s="103">
        <v>0.59735203273121218</v>
      </c>
      <c r="G302" s="103">
        <v>0.47481971469479378</v>
      </c>
    </row>
    <row r="303" spans="2:7" x14ac:dyDescent="0.3">
      <c r="B303" s="104">
        <v>0.9623330738081538</v>
      </c>
      <c r="C303" s="104">
        <v>1</v>
      </c>
      <c r="D303" s="104">
        <v>0.99915948547080047</v>
      </c>
      <c r="E303" s="104">
        <v>0.5991113248950638</v>
      </c>
      <c r="F303" s="104">
        <v>0.69827063110094212</v>
      </c>
      <c r="G303" s="104">
        <v>0.7261792062462753</v>
      </c>
    </row>
    <row r="304" spans="2:7" x14ac:dyDescent="0.3">
      <c r="B304" s="103">
        <v>0.12006153748552759</v>
      </c>
      <c r="C304" s="103">
        <v>5.5973968626618423E-3</v>
      </c>
      <c r="D304" s="103">
        <v>9.4251359796756994E-3</v>
      </c>
      <c r="E304" s="103">
        <v>0.50826976531976042</v>
      </c>
      <c r="F304" s="103">
        <v>0.55728615721113151</v>
      </c>
      <c r="G304" s="103">
        <v>0.6151432835982682</v>
      </c>
    </row>
    <row r="305" spans="2:7" x14ac:dyDescent="0.3">
      <c r="B305" s="104">
        <v>1</v>
      </c>
      <c r="C305" s="104">
        <v>0.16457429605004675</v>
      </c>
      <c r="D305" s="104">
        <v>0.30457096805321165</v>
      </c>
      <c r="E305" s="104">
        <v>0.50205950369370855</v>
      </c>
      <c r="F305" s="104">
        <v>0.52958017725713813</v>
      </c>
      <c r="G305" s="104">
        <v>0.56616822319064608</v>
      </c>
    </row>
    <row r="306" spans="2:7" x14ac:dyDescent="0.3">
      <c r="B306" s="103"/>
      <c r="C306" s="103"/>
      <c r="D306" s="103">
        <v>0.56110551386860219</v>
      </c>
      <c r="E306" s="103">
        <v>0.44210205387511309</v>
      </c>
      <c r="F306" s="103">
        <v>0.48110664158369137</v>
      </c>
      <c r="G306" s="103">
        <v>0.52817291358231999</v>
      </c>
    </row>
    <row r="307" spans="2:7" x14ac:dyDescent="0.3">
      <c r="B307" s="104"/>
      <c r="C307" s="104"/>
      <c r="D307" s="104">
        <v>0.31320994344434289</v>
      </c>
      <c r="E307" s="104">
        <v>0.45750110753790096</v>
      </c>
      <c r="F307" s="104">
        <v>0.46299446982881803</v>
      </c>
      <c r="G307" s="104">
        <v>0.49851288095339746</v>
      </c>
    </row>
    <row r="308" spans="2:7" x14ac:dyDescent="0.3">
      <c r="B308" s="103"/>
      <c r="C308" s="103"/>
      <c r="D308" s="103">
        <v>0.52832494363173188</v>
      </c>
      <c r="E308" s="103">
        <v>0.43754323160470321</v>
      </c>
      <c r="F308" s="103">
        <v>0.45804332612509963</v>
      </c>
      <c r="G308" s="103">
        <v>0.4898554625405982</v>
      </c>
    </row>
    <row r="309" spans="2:7" x14ac:dyDescent="0.3">
      <c r="B309" s="104"/>
      <c r="C309" s="104"/>
      <c r="D309" s="104">
        <v>0.44090888728498689</v>
      </c>
      <c r="E309" s="104">
        <v>0.46367531410430335</v>
      </c>
      <c r="F309" s="104">
        <v>0.45375514457975868</v>
      </c>
      <c r="G309" s="104">
        <v>0.48863791033483867</v>
      </c>
    </row>
    <row r="310" spans="2:7" x14ac:dyDescent="0.3">
      <c r="B310" s="103"/>
      <c r="C310" s="103"/>
      <c r="D310" s="103">
        <v>0.99987013605412733</v>
      </c>
      <c r="E310" s="103">
        <v>0.48686069192267833</v>
      </c>
      <c r="F310" s="103">
        <v>0.4687701598310744</v>
      </c>
      <c r="G310" s="103">
        <v>0.50596905798853153</v>
      </c>
    </row>
    <row r="311" spans="2:7" x14ac:dyDescent="0.3">
      <c r="B311" s="104"/>
      <c r="C311" s="104"/>
      <c r="D311" s="104">
        <v>0.79924238215780297</v>
      </c>
      <c r="E311" s="104">
        <v>0.60961341249183731</v>
      </c>
      <c r="F311" s="104">
        <v>0.55827508072614751</v>
      </c>
      <c r="G311" s="104">
        <v>0.64311329975516174</v>
      </c>
    </row>
    <row r="312" spans="2:7" x14ac:dyDescent="0.3">
      <c r="B312" s="103"/>
      <c r="C312" s="103"/>
      <c r="D312" s="103"/>
      <c r="E312" s="103">
        <v>0.55253361158576009</v>
      </c>
      <c r="F312" s="103">
        <v>0.48916635683743859</v>
      </c>
      <c r="G312" s="103">
        <v>0.54467316677477884</v>
      </c>
    </row>
    <row r="313" spans="2:7" x14ac:dyDescent="0.3">
      <c r="B313" s="104"/>
      <c r="C313" s="104"/>
      <c r="D313" s="104"/>
      <c r="E313" s="104">
        <v>0.54462937943133105</v>
      </c>
      <c r="F313" s="104">
        <v>0.45580823455800196</v>
      </c>
      <c r="G313" s="104">
        <v>0.48215139653389238</v>
      </c>
    </row>
    <row r="314" spans="2:7" x14ac:dyDescent="0.3">
      <c r="B314" s="103"/>
      <c r="C314" s="103"/>
      <c r="D314" s="103"/>
      <c r="E314" s="103">
        <v>0.54418628964618365</v>
      </c>
      <c r="F314" s="103">
        <v>0.46030572018974814</v>
      </c>
      <c r="G314" s="103">
        <v>0.49043361334995361</v>
      </c>
    </row>
    <row r="315" spans="2:7" x14ac:dyDescent="0.3">
      <c r="B315" s="104"/>
      <c r="C315" s="104"/>
      <c r="D315" s="104"/>
      <c r="E315" s="104">
        <v>0.42508087457663063</v>
      </c>
      <c r="F315" s="104">
        <v>0.38724900226823394</v>
      </c>
      <c r="G315" s="104">
        <v>0.40121163308135577</v>
      </c>
    </row>
    <row r="316" spans="2:7" x14ac:dyDescent="0.3">
      <c r="B316" s="103"/>
      <c r="C316" s="103"/>
      <c r="D316" s="103"/>
      <c r="E316" s="103">
        <v>0.43762738348466274</v>
      </c>
      <c r="F316" s="103">
        <v>0.39567532009548612</v>
      </c>
      <c r="G316" s="103">
        <v>0.4064784951648695</v>
      </c>
    </row>
    <row r="317" spans="2:7" x14ac:dyDescent="0.3">
      <c r="B317" s="104"/>
      <c r="C317" s="104"/>
      <c r="D317" s="104"/>
      <c r="E317" s="104">
        <v>0.43985986122379883</v>
      </c>
      <c r="F317" s="104">
        <v>0.3947507119085723</v>
      </c>
      <c r="G317" s="104">
        <v>0.41507327590658544</v>
      </c>
    </row>
    <row r="318" spans="2:7" x14ac:dyDescent="0.3">
      <c r="B318" s="103"/>
      <c r="C318" s="103"/>
      <c r="D318" s="103"/>
      <c r="E318" s="103">
        <v>0.42825672927629216</v>
      </c>
      <c r="F318" s="103">
        <v>0.3994774233538359</v>
      </c>
      <c r="G318" s="103">
        <v>0.42588549745650006</v>
      </c>
    </row>
    <row r="319" spans="2:7" x14ac:dyDescent="0.3">
      <c r="B319" s="104"/>
      <c r="C319" s="104"/>
      <c r="D319" s="104"/>
      <c r="E319" s="104">
        <v>0.47050597348508649</v>
      </c>
      <c r="F319" s="104">
        <v>0.44591836279821712</v>
      </c>
      <c r="G319" s="104">
        <v>0.49985831712335083</v>
      </c>
    </row>
    <row r="320" spans="2:7" x14ac:dyDescent="0.3">
      <c r="B320" s="103"/>
      <c r="C320" s="103"/>
      <c r="D320" s="103"/>
      <c r="E320" s="103">
        <v>0.42030655794655841</v>
      </c>
      <c r="F320" s="103">
        <v>0.40982373783326764</v>
      </c>
      <c r="G320" s="103">
        <v>0.41948028059025066</v>
      </c>
    </row>
    <row r="321" spans="2:7" x14ac:dyDescent="0.3">
      <c r="B321" s="104"/>
      <c r="C321" s="104"/>
      <c r="D321" s="104"/>
      <c r="E321" s="104">
        <v>0.38286919822953608</v>
      </c>
      <c r="F321" s="104">
        <v>0.38584178838439687</v>
      </c>
      <c r="G321" s="104">
        <v>0.37236948597112723</v>
      </c>
    </row>
    <row r="322" spans="2:7" x14ac:dyDescent="0.3">
      <c r="B322" s="103"/>
      <c r="C322" s="103"/>
      <c r="D322" s="103"/>
      <c r="E322" s="103">
        <v>0.36703204441596465</v>
      </c>
      <c r="F322" s="103">
        <v>0.37042399786073388</v>
      </c>
      <c r="G322" s="103">
        <v>0.33144971839572968</v>
      </c>
    </row>
    <row r="323" spans="2:7" x14ac:dyDescent="0.3">
      <c r="B323" s="104"/>
      <c r="C323" s="104"/>
      <c r="D323" s="104"/>
      <c r="E323" s="104">
        <v>0.34185593976469819</v>
      </c>
      <c r="F323" s="104">
        <v>0.34452286507716645</v>
      </c>
      <c r="G323" s="104">
        <v>0.31489250710175909</v>
      </c>
    </row>
    <row r="324" spans="2:7" x14ac:dyDescent="0.3">
      <c r="B324" s="103"/>
      <c r="C324" s="103"/>
      <c r="D324" s="103"/>
      <c r="E324" s="103">
        <v>0.33939715426859712</v>
      </c>
      <c r="F324" s="103">
        <v>0.34100649596967292</v>
      </c>
      <c r="G324" s="103">
        <v>0.30763886281397929</v>
      </c>
    </row>
    <row r="325" spans="2:7" x14ac:dyDescent="0.3">
      <c r="B325" s="104"/>
      <c r="C325" s="104"/>
      <c r="D325" s="104"/>
      <c r="E325" s="104">
        <v>0.33617845617252323</v>
      </c>
      <c r="F325" s="104">
        <v>0.33462877429238469</v>
      </c>
      <c r="G325" s="104">
        <v>0.31289644272510114</v>
      </c>
    </row>
    <row r="326" spans="2:7" x14ac:dyDescent="0.3">
      <c r="B326" s="103"/>
      <c r="C326" s="103"/>
      <c r="D326" s="103"/>
      <c r="E326" s="103">
        <v>0.33546446443709155</v>
      </c>
      <c r="F326" s="103">
        <v>0.3033045955468926</v>
      </c>
      <c r="G326" s="103">
        <v>0.30441165172722384</v>
      </c>
    </row>
    <row r="327" spans="2:7" x14ac:dyDescent="0.3">
      <c r="B327" s="104"/>
      <c r="C327" s="104"/>
      <c r="D327" s="104"/>
      <c r="E327" s="104">
        <v>0.55237764010486223</v>
      </c>
      <c r="F327" s="104">
        <v>0.40343199179191425</v>
      </c>
      <c r="G327" s="104">
        <v>0.32175520391195733</v>
      </c>
    </row>
    <row r="328" spans="2:7" x14ac:dyDescent="0.3">
      <c r="B328" s="103"/>
      <c r="C328" s="103"/>
      <c r="D328" s="103"/>
      <c r="E328" s="103">
        <v>0.50826078080223114</v>
      </c>
      <c r="F328" s="103">
        <v>0.4061696853585573</v>
      </c>
      <c r="G328" s="103">
        <v>0.33282671532920599</v>
      </c>
    </row>
    <row r="329" spans="2:7" x14ac:dyDescent="0.3">
      <c r="B329" s="104"/>
      <c r="C329" s="104"/>
      <c r="D329" s="104"/>
      <c r="E329" s="104">
        <v>0.48426514459158237</v>
      </c>
      <c r="F329" s="104">
        <v>0.41115514257169095</v>
      </c>
      <c r="G329" s="104">
        <v>0.34341612949563455</v>
      </c>
    </row>
    <row r="330" spans="2:7" x14ac:dyDescent="0.3">
      <c r="B330" s="103"/>
      <c r="C330" s="103"/>
      <c r="D330" s="103"/>
      <c r="E330" s="103">
        <v>0.48343235154723652</v>
      </c>
      <c r="F330" s="103">
        <v>0.41488391794238777</v>
      </c>
      <c r="G330" s="103">
        <v>0.34896652912628667</v>
      </c>
    </row>
    <row r="331" spans="2:7" x14ac:dyDescent="0.3">
      <c r="B331" s="104"/>
      <c r="C331" s="104"/>
      <c r="D331" s="104"/>
      <c r="E331" s="104">
        <v>0.48555363766058018</v>
      </c>
      <c r="F331" s="104">
        <v>0.40809367262547164</v>
      </c>
      <c r="G331" s="104">
        <v>0.35687268961406327</v>
      </c>
    </row>
    <row r="332" spans="2:7" x14ac:dyDescent="0.3">
      <c r="B332" s="103"/>
      <c r="C332" s="103"/>
      <c r="D332" s="103"/>
      <c r="E332" s="103">
        <v>0.47895895162924834</v>
      </c>
      <c r="F332" s="103">
        <v>0.40624202319180919</v>
      </c>
      <c r="G332" s="103">
        <v>0.3699633991835457</v>
      </c>
    </row>
    <row r="333" spans="2:7" x14ac:dyDescent="0.3">
      <c r="B333" s="104"/>
      <c r="C333" s="104"/>
      <c r="D333" s="104"/>
      <c r="E333" s="104">
        <v>0.48448686566451465</v>
      </c>
      <c r="F333" s="104">
        <v>0.40595763508573673</v>
      </c>
      <c r="G333" s="104">
        <v>0.3624962056401107</v>
      </c>
    </row>
    <row r="334" spans="2:7" x14ac:dyDescent="0.3">
      <c r="B334" s="103"/>
      <c r="C334" s="103"/>
      <c r="D334" s="103"/>
      <c r="E334" s="103">
        <v>0.48264534466672382</v>
      </c>
      <c r="F334" s="103">
        <v>0.4107643415739613</v>
      </c>
      <c r="G334" s="103">
        <v>0.37482180537917581</v>
      </c>
    </row>
    <row r="335" spans="2:7" x14ac:dyDescent="0.3">
      <c r="B335" s="104"/>
      <c r="C335" s="104"/>
      <c r="D335" s="104"/>
      <c r="E335" s="104">
        <v>0.42256397432392623</v>
      </c>
      <c r="F335" s="104">
        <v>0.48584798246499283</v>
      </c>
      <c r="G335" s="104">
        <v>0.44785845059213714</v>
      </c>
    </row>
    <row r="336" spans="2:7" x14ac:dyDescent="0.3">
      <c r="B336" s="103"/>
      <c r="C336" s="103"/>
      <c r="D336" s="103"/>
      <c r="E336" s="103">
        <v>0.33254370410634815</v>
      </c>
      <c r="F336" s="103">
        <v>0.42497643161549414</v>
      </c>
      <c r="G336" s="103">
        <v>0.3723833764614673</v>
      </c>
    </row>
    <row r="337" spans="2:7" x14ac:dyDescent="0.3">
      <c r="B337" s="104"/>
      <c r="C337" s="104"/>
      <c r="D337" s="104"/>
      <c r="E337" s="104">
        <v>0.31877347532924366</v>
      </c>
      <c r="F337" s="104">
        <v>0.37058641373248424</v>
      </c>
      <c r="G337" s="104">
        <v>0.30951176972647637</v>
      </c>
    </row>
    <row r="338" spans="2:7" x14ac:dyDescent="0.3">
      <c r="B338" s="103"/>
      <c r="C338" s="103"/>
      <c r="D338" s="103"/>
      <c r="E338" s="103">
        <v>0.34151342511476818</v>
      </c>
      <c r="F338" s="103">
        <v>0.35290312663116841</v>
      </c>
      <c r="G338" s="103">
        <v>0.30502534695353356</v>
      </c>
    </row>
    <row r="339" spans="2:7" x14ac:dyDescent="0.3">
      <c r="B339" s="104"/>
      <c r="C339" s="104"/>
      <c r="D339" s="104"/>
      <c r="E339" s="104">
        <v>0.28536070434321914</v>
      </c>
      <c r="F339" s="104">
        <v>0.34394872141989191</v>
      </c>
      <c r="G339" s="104">
        <v>0.29536877749899271</v>
      </c>
    </row>
    <row r="340" spans="2:7" x14ac:dyDescent="0.3">
      <c r="B340" s="103"/>
      <c r="C340" s="103"/>
      <c r="D340" s="103"/>
      <c r="E340" s="103">
        <v>0.26570130169042977</v>
      </c>
      <c r="F340" s="103">
        <v>0.34357518080179322</v>
      </c>
      <c r="G340" s="103">
        <v>0.27375113033236825</v>
      </c>
    </row>
    <row r="341" spans="2:7" x14ac:dyDescent="0.3">
      <c r="B341" s="104"/>
      <c r="C341" s="104"/>
      <c r="D341" s="104"/>
      <c r="E341" s="104">
        <v>0.27200367134126624</v>
      </c>
      <c r="F341" s="104">
        <v>0.34717543326081796</v>
      </c>
      <c r="G341" s="104">
        <v>0.29480438793664926</v>
      </c>
    </row>
    <row r="342" spans="2:7" x14ac:dyDescent="0.3">
      <c r="B342" s="103"/>
      <c r="C342" s="103"/>
      <c r="D342" s="103"/>
      <c r="E342" s="103">
        <v>0.23957308225136675</v>
      </c>
      <c r="F342" s="103">
        <v>0.34810005805398686</v>
      </c>
      <c r="G342" s="103">
        <v>0.32655712345740145</v>
      </c>
    </row>
    <row r="343" spans="2:7" x14ac:dyDescent="0.3">
      <c r="B343" s="104"/>
      <c r="C343" s="104"/>
      <c r="D343" s="104"/>
      <c r="E343" s="104">
        <v>0.13086818554931678</v>
      </c>
      <c r="F343" s="104">
        <v>4.4633227184853026E-2</v>
      </c>
      <c r="G343" s="104">
        <v>7.0539014604859257E-2</v>
      </c>
    </row>
    <row r="344" spans="2:7" x14ac:dyDescent="0.3">
      <c r="B344" s="103"/>
      <c r="C344" s="103"/>
      <c r="D344" s="103"/>
      <c r="E344" s="103">
        <v>0.12576068665153789</v>
      </c>
      <c r="F344" s="103">
        <v>5.6413697388675813E-2</v>
      </c>
      <c r="G344" s="103">
        <v>7.2724055471251131E-2</v>
      </c>
    </row>
    <row r="345" spans="2:7" x14ac:dyDescent="0.3">
      <c r="B345" s="104"/>
      <c r="C345" s="104"/>
      <c r="D345" s="104"/>
      <c r="E345" s="104">
        <v>0.65285585144805802</v>
      </c>
      <c r="F345" s="104">
        <v>0.69012164794865094</v>
      </c>
      <c r="G345" s="104">
        <v>0.58953451066446472</v>
      </c>
    </row>
    <row r="346" spans="2:7" x14ac:dyDescent="0.3">
      <c r="B346" s="103"/>
      <c r="C346" s="103"/>
      <c r="D346" s="103"/>
      <c r="E346" s="103">
        <v>0.56007165329264519</v>
      </c>
      <c r="F346" s="103">
        <v>0.59990215796110635</v>
      </c>
      <c r="G346" s="103">
        <v>0.50568567208602</v>
      </c>
    </row>
    <row r="347" spans="2:7" x14ac:dyDescent="0.3">
      <c r="B347" s="104"/>
      <c r="C347" s="104"/>
      <c r="D347" s="104"/>
      <c r="E347" s="104">
        <v>0.48828141355990229</v>
      </c>
      <c r="F347" s="104">
        <v>0.49409527039275319</v>
      </c>
      <c r="G347" s="104">
        <v>0.42602002009178447</v>
      </c>
    </row>
    <row r="348" spans="2:7" x14ac:dyDescent="0.3">
      <c r="B348" s="103"/>
      <c r="C348" s="103"/>
      <c r="D348" s="103"/>
      <c r="E348" s="103">
        <v>0.48135260877900404</v>
      </c>
      <c r="F348" s="103">
        <v>0.49578093004867296</v>
      </c>
      <c r="G348" s="103">
        <v>0.42970152918446036</v>
      </c>
    </row>
    <row r="349" spans="2:7" x14ac:dyDescent="0.3">
      <c r="B349" s="104"/>
      <c r="C349" s="104"/>
      <c r="D349" s="104"/>
      <c r="E349" s="104">
        <v>0.44661968745623604</v>
      </c>
      <c r="F349" s="104">
        <v>0.46405527537673619</v>
      </c>
      <c r="G349" s="104">
        <v>0.38706757068710174</v>
      </c>
    </row>
    <row r="350" spans="2:7" x14ac:dyDescent="0.3">
      <c r="B350" s="103"/>
      <c r="C350" s="103"/>
      <c r="D350" s="103"/>
      <c r="E350" s="103">
        <v>0.45520483318917615</v>
      </c>
      <c r="F350" s="103">
        <v>0.45549048265432301</v>
      </c>
      <c r="G350" s="103">
        <v>0.38701450349806382</v>
      </c>
    </row>
    <row r="351" spans="2:7" x14ac:dyDescent="0.3">
      <c r="B351" s="104"/>
      <c r="C351" s="104"/>
      <c r="D351" s="104"/>
      <c r="E351" s="104">
        <v>0.4585354905659958</v>
      </c>
      <c r="F351" s="104">
        <v>0.46042990974973391</v>
      </c>
      <c r="G351" s="104">
        <v>0.38344900429419049</v>
      </c>
    </row>
    <row r="352" spans="2:7" x14ac:dyDescent="0.3">
      <c r="B352" s="103"/>
      <c r="C352" s="103"/>
      <c r="D352" s="103"/>
      <c r="E352" s="103">
        <v>0.40079871370345227</v>
      </c>
      <c r="F352" s="103">
        <v>0.43569897970071997</v>
      </c>
      <c r="G352" s="103">
        <v>0.38206035002373673</v>
      </c>
    </row>
    <row r="353" spans="2:7" x14ac:dyDescent="0.3">
      <c r="B353" s="104"/>
      <c r="C353" s="104"/>
      <c r="D353" s="104"/>
      <c r="E353" s="104">
        <v>0.28610755778417746</v>
      </c>
      <c r="F353" s="104">
        <v>0.26953790373392356</v>
      </c>
      <c r="G353" s="104">
        <v>0.24760055687079463</v>
      </c>
    </row>
    <row r="354" spans="2:7" x14ac:dyDescent="0.3">
      <c r="B354" s="103"/>
      <c r="C354" s="103"/>
      <c r="D354" s="103"/>
      <c r="E354" s="103">
        <v>0.2932693429034795</v>
      </c>
      <c r="F354" s="103">
        <v>0.24769423994243203</v>
      </c>
      <c r="G354" s="103">
        <v>0.21807093425110818</v>
      </c>
    </row>
    <row r="355" spans="2:7" x14ac:dyDescent="0.3">
      <c r="B355" s="104"/>
      <c r="C355" s="104"/>
      <c r="D355" s="104"/>
      <c r="E355" s="104">
        <v>0.28655778082339289</v>
      </c>
      <c r="F355" s="104">
        <v>0.22825120670419533</v>
      </c>
      <c r="G355" s="104">
        <v>0.21252095044316505</v>
      </c>
    </row>
    <row r="356" spans="2:7" x14ac:dyDescent="0.3">
      <c r="B356" s="103"/>
      <c r="C356" s="103"/>
      <c r="D356" s="103"/>
      <c r="E356" s="103">
        <v>0.3178118817262881</v>
      </c>
      <c r="F356" s="103">
        <v>0.23736957612527124</v>
      </c>
      <c r="G356" s="103">
        <v>0.24343102580654261</v>
      </c>
    </row>
    <row r="357" spans="2:7" x14ac:dyDescent="0.3">
      <c r="B357" s="104"/>
      <c r="C357" s="104"/>
      <c r="D357" s="104"/>
      <c r="E357" s="104">
        <v>0.35507810000405304</v>
      </c>
      <c r="F357" s="104">
        <v>0.25297818336522954</v>
      </c>
      <c r="G357" s="104">
        <v>0.26100448452499719</v>
      </c>
    </row>
    <row r="358" spans="2:7" x14ac:dyDescent="0.3">
      <c r="B358" s="103"/>
      <c r="C358" s="103"/>
      <c r="D358" s="103"/>
      <c r="E358" s="103">
        <v>0.37243670320580108</v>
      </c>
      <c r="F358" s="103">
        <v>0.2609681003818542</v>
      </c>
      <c r="G358" s="103">
        <v>0.29659898418330005</v>
      </c>
    </row>
    <row r="359" spans="2:7" x14ac:dyDescent="0.3">
      <c r="B359" s="104"/>
      <c r="C359" s="104"/>
      <c r="D359" s="104"/>
      <c r="E359" s="104">
        <v>0.38515067203042297</v>
      </c>
      <c r="F359" s="104">
        <v>0.27198785889725063</v>
      </c>
      <c r="G359" s="104">
        <v>0.34253846214215961</v>
      </c>
    </row>
    <row r="360" spans="2:7" x14ac:dyDescent="0.3">
      <c r="B360" s="103"/>
      <c r="C360" s="103"/>
      <c r="D360" s="103"/>
      <c r="E360" s="103">
        <v>0.45608845895624273</v>
      </c>
      <c r="F360" s="103">
        <v>0.34547019597435941</v>
      </c>
      <c r="G360" s="103">
        <v>0.39138422676295948</v>
      </c>
    </row>
    <row r="361" spans="2:7" x14ac:dyDescent="0.3">
      <c r="B361" s="104"/>
      <c r="C361" s="104"/>
      <c r="D361" s="104"/>
      <c r="E361" s="104">
        <v>0.31732161776039741</v>
      </c>
      <c r="F361" s="104">
        <v>0.3257092528355412</v>
      </c>
      <c r="G361" s="104">
        <v>0.28810678970470727</v>
      </c>
    </row>
    <row r="362" spans="2:7" x14ac:dyDescent="0.3">
      <c r="B362" s="103"/>
      <c r="C362" s="103"/>
      <c r="D362" s="103"/>
      <c r="E362" s="103">
        <v>0.5718410431673665</v>
      </c>
      <c r="F362" s="103">
        <v>0.46222755482821481</v>
      </c>
      <c r="G362" s="103">
        <v>0.36694403538197928</v>
      </c>
    </row>
    <row r="363" spans="2:7" x14ac:dyDescent="0.3">
      <c r="B363" s="104"/>
      <c r="C363" s="104"/>
      <c r="D363" s="104"/>
      <c r="E363" s="104">
        <v>0.54527774683190688</v>
      </c>
      <c r="F363" s="104">
        <v>0.45515689758017275</v>
      </c>
      <c r="G363" s="104">
        <v>0.37800188060941131</v>
      </c>
    </row>
    <row r="364" spans="2:7" x14ac:dyDescent="0.3">
      <c r="B364" s="103"/>
      <c r="C364" s="103"/>
      <c r="D364" s="103"/>
      <c r="E364" s="103">
        <v>0.52340259787170307</v>
      </c>
      <c r="F364" s="103">
        <v>0.45425878035192468</v>
      </c>
      <c r="G364" s="103">
        <v>0.38152716508593343</v>
      </c>
    </row>
    <row r="365" spans="2:7" x14ac:dyDescent="0.3">
      <c r="B365" s="104"/>
      <c r="C365" s="104"/>
      <c r="D365" s="104"/>
      <c r="E365" s="104">
        <v>0.50819543053004324</v>
      </c>
      <c r="F365" s="104">
        <v>0.44073968717696987</v>
      </c>
      <c r="G365" s="104">
        <v>0.35845899255947522</v>
      </c>
    </row>
    <row r="366" spans="2:7" x14ac:dyDescent="0.3">
      <c r="B366" s="103"/>
      <c r="C366" s="103"/>
      <c r="D366" s="103"/>
      <c r="E366" s="103">
        <v>0.51123727094282079</v>
      </c>
      <c r="F366" s="103">
        <v>0.44546242763671973</v>
      </c>
      <c r="G366" s="103">
        <v>0.37561066422059047</v>
      </c>
    </row>
    <row r="367" spans="2:7" x14ac:dyDescent="0.3">
      <c r="B367" s="104"/>
      <c r="C367" s="104"/>
      <c r="D367" s="104"/>
      <c r="E367" s="104">
        <v>0.51029970858281981</v>
      </c>
      <c r="F367" s="104">
        <v>0.45806774822557883</v>
      </c>
      <c r="G367" s="104">
        <v>0.35932800715973395</v>
      </c>
    </row>
    <row r="368" spans="2:7" x14ac:dyDescent="0.3">
      <c r="B368" s="103"/>
      <c r="C368" s="103"/>
      <c r="D368" s="103"/>
      <c r="E368" s="103">
        <v>0.5115880605329125</v>
      </c>
      <c r="F368" s="103">
        <v>0.4371905334817926</v>
      </c>
      <c r="G368" s="103">
        <v>0.35139511361950293</v>
      </c>
    </row>
    <row r="369" spans="2:7" x14ac:dyDescent="0.3">
      <c r="B369" s="104"/>
      <c r="C369" s="104"/>
      <c r="D369" s="104"/>
      <c r="E369" s="104"/>
      <c r="F369" s="104">
        <v>0.9882788899182342</v>
      </c>
      <c r="G369" s="104">
        <v>0.42440492821284687</v>
      </c>
    </row>
    <row r="370" spans="2:7" x14ac:dyDescent="0.3">
      <c r="B370" s="103"/>
      <c r="C370" s="103"/>
      <c r="D370" s="103"/>
      <c r="E370" s="103">
        <v>0.82781185233501309</v>
      </c>
      <c r="F370" s="103">
        <v>0.74732923963698639</v>
      </c>
      <c r="G370" s="103">
        <v>0.7270448884730879</v>
      </c>
    </row>
    <row r="371" spans="2:7" x14ac:dyDescent="0.3">
      <c r="B371" s="104"/>
      <c r="C371" s="104"/>
      <c r="D371" s="104"/>
      <c r="E371" s="104">
        <v>0.71234015919413829</v>
      </c>
      <c r="F371" s="104">
        <v>0.6420451376694396</v>
      </c>
      <c r="G371" s="104">
        <v>0.62644804855056757</v>
      </c>
    </row>
    <row r="372" spans="2:7" x14ac:dyDescent="0.3">
      <c r="B372" s="103"/>
      <c r="C372" s="103"/>
      <c r="D372" s="103"/>
      <c r="E372" s="103">
        <v>0.59733600515757734</v>
      </c>
      <c r="F372" s="103">
        <v>0.54038191705906979</v>
      </c>
      <c r="G372" s="103">
        <v>0.5386884953485247</v>
      </c>
    </row>
    <row r="373" spans="2:7" x14ac:dyDescent="0.3">
      <c r="B373" s="104"/>
      <c r="C373" s="104"/>
      <c r="D373" s="104"/>
      <c r="E373" s="104">
        <v>0.60333261481583089</v>
      </c>
      <c r="F373" s="104">
        <v>0.53811943219073444</v>
      </c>
      <c r="G373" s="104">
        <v>0.52749975926149828</v>
      </c>
    </row>
    <row r="374" spans="2:7" x14ac:dyDescent="0.3">
      <c r="B374" s="103"/>
      <c r="C374" s="103"/>
      <c r="D374" s="103"/>
      <c r="E374" s="103">
        <v>0.55196788362724791</v>
      </c>
      <c r="F374" s="103">
        <v>0.48756572280786958</v>
      </c>
      <c r="G374" s="103">
        <v>0.48094209481590472</v>
      </c>
    </row>
    <row r="375" spans="2:7" x14ac:dyDescent="0.3">
      <c r="B375" s="104"/>
      <c r="C375" s="104"/>
      <c r="D375" s="104"/>
      <c r="E375" s="104">
        <v>0.54947904896238398</v>
      </c>
      <c r="F375" s="104">
        <v>0.4796995213392477</v>
      </c>
      <c r="G375" s="104">
        <v>0.47676798990553554</v>
      </c>
    </row>
    <row r="376" spans="2:7" x14ac:dyDescent="0.3">
      <c r="B376" s="103"/>
      <c r="C376" s="103"/>
      <c r="D376" s="103"/>
      <c r="E376" s="103">
        <v>0.55114224485855279</v>
      </c>
      <c r="F376" s="103">
        <v>0.48522931338136888</v>
      </c>
      <c r="G376" s="103">
        <v>0.47619077301875473</v>
      </c>
    </row>
    <row r="377" spans="2:7" x14ac:dyDescent="0.3">
      <c r="B377" s="104"/>
      <c r="C377" s="104"/>
      <c r="D377" s="104"/>
      <c r="E377" s="104">
        <v>0.55855349447255009</v>
      </c>
      <c r="F377" s="104">
        <v>0.5010984900598473</v>
      </c>
      <c r="G377" s="104">
        <v>0.45783863655535934</v>
      </c>
    </row>
    <row r="378" spans="2:7" x14ac:dyDescent="0.3">
      <c r="B378" s="103"/>
      <c r="C378" s="103"/>
      <c r="D378" s="103"/>
      <c r="E378" s="103">
        <v>0.28325586292682969</v>
      </c>
      <c r="F378" s="103">
        <v>0.21680043154447023</v>
      </c>
      <c r="G378" s="103">
        <v>0.21745978540833258</v>
      </c>
    </row>
    <row r="379" spans="2:7" x14ac:dyDescent="0.3">
      <c r="B379" s="104"/>
      <c r="C379" s="104"/>
      <c r="D379" s="104"/>
      <c r="E379" s="104">
        <v>0.25999508165621038</v>
      </c>
      <c r="F379" s="104">
        <v>0.22164548588773939</v>
      </c>
      <c r="G379" s="104">
        <v>0.1836905558629601</v>
      </c>
    </row>
    <row r="380" spans="2:7" x14ac:dyDescent="0.3">
      <c r="B380" s="103"/>
      <c r="C380" s="103"/>
      <c r="D380" s="103"/>
      <c r="E380" s="103">
        <v>0.21622334315920966</v>
      </c>
      <c r="F380" s="103">
        <v>0.21596037640794097</v>
      </c>
      <c r="G380" s="103">
        <v>0.16835780461981945</v>
      </c>
    </row>
    <row r="381" spans="2:7" x14ac:dyDescent="0.3">
      <c r="B381" s="104"/>
      <c r="C381" s="104"/>
      <c r="D381" s="104"/>
      <c r="E381" s="104">
        <v>0.20654172974239079</v>
      </c>
      <c r="F381" s="104">
        <v>0.20863622257652231</v>
      </c>
      <c r="G381" s="104">
        <v>0.15699400936976823</v>
      </c>
    </row>
    <row r="382" spans="2:7" x14ac:dyDescent="0.3">
      <c r="B382" s="103"/>
      <c r="C382" s="103"/>
      <c r="D382" s="103"/>
      <c r="E382" s="103">
        <v>0.25222807700962602</v>
      </c>
      <c r="F382" s="103">
        <v>0.22091203066736401</v>
      </c>
      <c r="G382" s="103">
        <v>0.19421184637775252</v>
      </c>
    </row>
    <row r="383" spans="2:7" x14ac:dyDescent="0.3">
      <c r="B383" s="104"/>
      <c r="C383" s="104"/>
      <c r="D383" s="104"/>
      <c r="E383" s="104">
        <v>0.26209632441304231</v>
      </c>
      <c r="F383" s="104">
        <v>0.2363705248504322</v>
      </c>
      <c r="G383" s="104">
        <v>0.20660067683709035</v>
      </c>
    </row>
    <row r="384" spans="2:7" x14ac:dyDescent="0.3">
      <c r="B384" s="103"/>
      <c r="C384" s="103"/>
      <c r="D384" s="103"/>
      <c r="E384" s="103">
        <v>0.30283875130845284</v>
      </c>
      <c r="F384" s="103">
        <v>0.2586931394955394</v>
      </c>
      <c r="G384" s="103">
        <v>0.20163120587993635</v>
      </c>
    </row>
    <row r="385" spans="2:7" x14ac:dyDescent="0.3">
      <c r="B385" s="104"/>
      <c r="C385" s="104"/>
      <c r="D385" s="104"/>
      <c r="E385" s="104">
        <v>0.36387289928896754</v>
      </c>
      <c r="F385" s="104">
        <v>0.24628819265543503</v>
      </c>
      <c r="G385" s="104">
        <v>0.2191963582747613</v>
      </c>
    </row>
    <row r="386" spans="2:7" x14ac:dyDescent="0.3">
      <c r="B386" s="103"/>
      <c r="C386" s="103"/>
      <c r="D386" s="103"/>
      <c r="E386" s="103">
        <v>0.43251461297750488</v>
      </c>
      <c r="F386" s="103">
        <v>0.73150858201820834</v>
      </c>
      <c r="G386" s="103">
        <v>0.38176161107058382</v>
      </c>
    </row>
    <row r="387" spans="2:7" x14ac:dyDescent="0.3">
      <c r="B387" s="104"/>
      <c r="C387" s="104"/>
      <c r="D387" s="104"/>
      <c r="E387" s="104">
        <v>0.43967716674665924</v>
      </c>
      <c r="F387" s="104">
        <v>0.68075919858423184</v>
      </c>
      <c r="G387" s="104">
        <v>0.35016952609528385</v>
      </c>
    </row>
    <row r="388" spans="2:7" x14ac:dyDescent="0.3">
      <c r="B388" s="103"/>
      <c r="C388" s="103"/>
      <c r="D388" s="103"/>
      <c r="E388" s="103">
        <v>0.42674611600400736</v>
      </c>
      <c r="F388" s="103">
        <v>0.59720242446766114</v>
      </c>
      <c r="G388" s="103">
        <v>0.33161025872358862</v>
      </c>
    </row>
    <row r="389" spans="2:7" x14ac:dyDescent="0.3">
      <c r="B389" s="104"/>
      <c r="C389" s="104"/>
      <c r="D389" s="104"/>
      <c r="E389" s="104">
        <v>0.39884057971014492</v>
      </c>
      <c r="F389" s="104">
        <v>0.58994051318476426</v>
      </c>
      <c r="G389" s="104">
        <v>0.33325185213042008</v>
      </c>
    </row>
    <row r="390" spans="2:7" x14ac:dyDescent="0.3">
      <c r="B390" s="103"/>
      <c r="C390" s="103"/>
      <c r="D390" s="103"/>
      <c r="E390" s="103">
        <v>0.34560318290062148</v>
      </c>
      <c r="F390" s="103">
        <v>0.49502755855728536</v>
      </c>
      <c r="G390" s="103">
        <v>0.32407577880477689</v>
      </c>
    </row>
    <row r="391" spans="2:7" x14ac:dyDescent="0.3">
      <c r="B391" s="104"/>
      <c r="C391" s="104"/>
      <c r="D391" s="104"/>
      <c r="E391" s="104">
        <v>0.33803131991051455</v>
      </c>
      <c r="F391" s="104">
        <v>0.47237112812892901</v>
      </c>
      <c r="G391" s="104">
        <v>0.3405423497447071</v>
      </c>
    </row>
    <row r="392" spans="2:7" x14ac:dyDescent="0.3">
      <c r="B392" s="103"/>
      <c r="C392" s="103"/>
      <c r="D392" s="103"/>
      <c r="E392" s="103">
        <v>0.33246002041510719</v>
      </c>
      <c r="F392" s="103">
        <v>0.4942725136863878</v>
      </c>
      <c r="G392" s="103">
        <v>0.36810827034844062</v>
      </c>
    </row>
    <row r="393" spans="2:7" x14ac:dyDescent="0.3">
      <c r="B393" s="104"/>
      <c r="C393" s="104"/>
      <c r="D393" s="104"/>
      <c r="E393" s="104">
        <v>0.49453053783044665</v>
      </c>
      <c r="F393" s="104">
        <v>0.5246919408904207</v>
      </c>
      <c r="G393" s="104">
        <v>0.36212187637001314</v>
      </c>
    </row>
    <row r="394" spans="2:7" x14ac:dyDescent="0.3">
      <c r="B394" s="103"/>
      <c r="C394" s="103"/>
      <c r="D394" s="103"/>
      <c r="E394" s="103">
        <v>0.70247740721308016</v>
      </c>
      <c r="F394" s="103">
        <v>0.68143554905207382</v>
      </c>
      <c r="G394" s="103">
        <v>0.3137653499497135</v>
      </c>
    </row>
    <row r="395" spans="2:7" x14ac:dyDescent="0.3">
      <c r="B395" s="104"/>
      <c r="C395" s="104"/>
      <c r="D395" s="104"/>
      <c r="E395" s="104">
        <v>0.29863667707505265</v>
      </c>
      <c r="F395" s="104">
        <v>0.34621495841435501</v>
      </c>
      <c r="G395" s="104">
        <v>0.32829993026222903</v>
      </c>
    </row>
    <row r="396" spans="2:7" x14ac:dyDescent="0.3">
      <c r="B396" s="103"/>
      <c r="C396" s="103"/>
      <c r="D396" s="103"/>
      <c r="E396" s="103">
        <v>0.46913701167612792</v>
      </c>
      <c r="F396" s="103">
        <v>0.13737718980200034</v>
      </c>
      <c r="G396" s="103">
        <v>0.19384059886213129</v>
      </c>
    </row>
    <row r="397" spans="2:7" x14ac:dyDescent="0.3">
      <c r="B397" s="104"/>
      <c r="C397" s="104"/>
      <c r="D397" s="104"/>
      <c r="E397" s="104">
        <v>0.31836553618684987</v>
      </c>
      <c r="F397" s="104">
        <v>7.3315127196778268E-2</v>
      </c>
      <c r="G397" s="104">
        <v>0.19940081045509694</v>
      </c>
    </row>
    <row r="398" spans="2:7" x14ac:dyDescent="0.3">
      <c r="B398" s="103"/>
      <c r="C398" s="103"/>
      <c r="D398" s="103"/>
      <c r="E398" s="103">
        <v>0.12333985492234072</v>
      </c>
      <c r="F398" s="103">
        <v>0.10873774573662229</v>
      </c>
      <c r="G398" s="103">
        <v>0.13125860454737595</v>
      </c>
    </row>
    <row r="399" spans="2:7" x14ac:dyDescent="0.3">
      <c r="B399" s="104"/>
      <c r="C399" s="104"/>
      <c r="D399" s="104"/>
      <c r="E399" s="104">
        <v>0.35776924773061836</v>
      </c>
      <c r="F399" s="104">
        <v>0.29487314969694539</v>
      </c>
      <c r="G399" s="104">
        <v>0.29011795424834352</v>
      </c>
    </row>
    <row r="400" spans="2:7" x14ac:dyDescent="0.3">
      <c r="B400" s="103"/>
      <c r="C400" s="103"/>
      <c r="D400" s="103"/>
      <c r="E400" s="103">
        <v>0.11846602733916289</v>
      </c>
      <c r="F400" s="103">
        <v>0.10010135480306444</v>
      </c>
      <c r="G400" s="103">
        <v>0.48798461711618019</v>
      </c>
    </row>
    <row r="401" spans="2:7" x14ac:dyDescent="0.3">
      <c r="B401" s="104"/>
      <c r="C401" s="104"/>
      <c r="D401" s="104"/>
      <c r="E401" s="104">
        <v>0.19144152199149789</v>
      </c>
      <c r="F401" s="104">
        <v>0.31629423618842467</v>
      </c>
      <c r="G401" s="104">
        <v>0.27525710493256017</v>
      </c>
    </row>
    <row r="402" spans="2:7" x14ac:dyDescent="0.3">
      <c r="B402" s="103"/>
      <c r="C402" s="103"/>
      <c r="D402" s="103"/>
      <c r="E402" s="103">
        <v>0.16096265687980013</v>
      </c>
      <c r="F402" s="103">
        <v>0.10163944085124965</v>
      </c>
      <c r="G402" s="103">
        <v>7.843328426992302E-2</v>
      </c>
    </row>
    <row r="403" spans="2:7" x14ac:dyDescent="0.3">
      <c r="B403" s="104"/>
      <c r="C403" s="104"/>
      <c r="D403" s="104"/>
      <c r="E403" s="104">
        <v>8.5496704024125361E-2</v>
      </c>
      <c r="F403" s="104">
        <v>6.286177311066736E-2</v>
      </c>
      <c r="G403" s="104">
        <v>7.2691013106930477E-2</v>
      </c>
    </row>
    <row r="404" spans="2:7" x14ac:dyDescent="0.3">
      <c r="B404" s="103"/>
      <c r="C404" s="103"/>
      <c r="D404" s="103"/>
      <c r="E404" s="103">
        <v>5.3313079131275996E-2</v>
      </c>
      <c r="F404" s="103">
        <v>0.1363672119286943</v>
      </c>
      <c r="G404" s="103">
        <v>6.7257588697973186E-2</v>
      </c>
    </row>
    <row r="405" spans="2:7" x14ac:dyDescent="0.3">
      <c r="B405" s="104"/>
      <c r="C405" s="104"/>
      <c r="D405" s="104"/>
      <c r="E405" s="104">
        <v>9.9904353426095355E-2</v>
      </c>
      <c r="F405" s="104">
        <v>9.2556793869331966E-2</v>
      </c>
      <c r="G405" s="104">
        <v>0.11245640131121157</v>
      </c>
    </row>
    <row r="406" spans="2:7" x14ac:dyDescent="0.3">
      <c r="B406" s="103"/>
      <c r="C406" s="103"/>
      <c r="D406" s="103"/>
      <c r="E406" s="103">
        <v>0.16228484870535997</v>
      </c>
      <c r="F406" s="103">
        <v>9.745220046994274E-2</v>
      </c>
      <c r="G406" s="103">
        <v>6.5500576284865761E-2</v>
      </c>
    </row>
    <row r="407" spans="2:7" x14ac:dyDescent="0.3">
      <c r="B407" s="104"/>
      <c r="C407" s="104"/>
      <c r="D407" s="104"/>
      <c r="E407" s="104">
        <v>7.5285194188389151E-2</v>
      </c>
      <c r="F407" s="104">
        <v>2.4681752545104796E-2</v>
      </c>
      <c r="G407" s="104">
        <v>4.2105088260258987E-2</v>
      </c>
    </row>
    <row r="408" spans="2:7" x14ac:dyDescent="0.3">
      <c r="B408" s="103"/>
      <c r="C408" s="103"/>
      <c r="D408" s="103"/>
      <c r="E408" s="103">
        <v>3.6709027292254531E-2</v>
      </c>
      <c r="F408" s="103">
        <v>0.17646913401263581</v>
      </c>
      <c r="G408" s="103">
        <v>2.8644048417477305E-2</v>
      </c>
    </row>
    <row r="409" spans="2:7" x14ac:dyDescent="0.3">
      <c r="B409" s="104"/>
      <c r="C409" s="104"/>
      <c r="D409" s="104"/>
      <c r="E409" s="104">
        <v>0.32539145069324926</v>
      </c>
      <c r="F409" s="104"/>
      <c r="G409" s="104"/>
    </row>
    <row r="410" spans="2:7" x14ac:dyDescent="0.3">
      <c r="B410" s="103"/>
      <c r="C410" s="103"/>
      <c r="D410" s="103"/>
      <c r="E410" s="103">
        <v>0.58999122665752446</v>
      </c>
      <c r="F410" s="103">
        <v>0.22070947419272735</v>
      </c>
      <c r="G410" s="103">
        <v>0.16808113421560497</v>
      </c>
    </row>
    <row r="411" spans="2:7" x14ac:dyDescent="0.3">
      <c r="B411" s="104"/>
      <c r="C411" s="104"/>
      <c r="D411" s="104"/>
      <c r="E411" s="104">
        <v>0.31456474618422731</v>
      </c>
      <c r="F411" s="104">
        <v>0.33300515512085282</v>
      </c>
      <c r="G411" s="104">
        <v>0.30791250892413791</v>
      </c>
    </row>
    <row r="412" spans="2:7" x14ac:dyDescent="0.3">
      <c r="B412" s="103"/>
      <c r="C412" s="103"/>
      <c r="D412" s="103"/>
      <c r="E412" s="103">
        <v>0.76933562938228051</v>
      </c>
      <c r="F412" s="103">
        <v>0.30970642137334603</v>
      </c>
      <c r="G412" s="103">
        <v>0.3199670887882311</v>
      </c>
    </row>
    <row r="413" spans="2:7" x14ac:dyDescent="0.3">
      <c r="B413" s="104"/>
      <c r="C413" s="104"/>
      <c r="D413" s="104"/>
      <c r="E413" s="104">
        <v>0.99933118003028421</v>
      </c>
      <c r="F413" s="104">
        <v>0.79171449588395426</v>
      </c>
      <c r="G413" s="104">
        <v>0.88895113231436995</v>
      </c>
    </row>
    <row r="414" spans="2:7" x14ac:dyDescent="0.3">
      <c r="B414" s="103"/>
      <c r="C414" s="103"/>
      <c r="D414" s="103"/>
      <c r="E414" s="103">
        <v>0.99116178747238604</v>
      </c>
      <c r="F414" s="103">
        <v>0.82971909639232155</v>
      </c>
      <c r="G414" s="103">
        <v>0.88114205930959322</v>
      </c>
    </row>
    <row r="415" spans="2:7" x14ac:dyDescent="0.3">
      <c r="B415" s="104"/>
      <c r="C415" s="104"/>
      <c r="D415" s="104"/>
      <c r="E415" s="104">
        <v>0.97530397233958033</v>
      </c>
      <c r="F415" s="104">
        <v>0.70641653483548583</v>
      </c>
      <c r="G415" s="104">
        <v>0.81642860526692507</v>
      </c>
    </row>
    <row r="416" spans="2:7" x14ac:dyDescent="0.3">
      <c r="B416" s="103"/>
      <c r="C416" s="103"/>
      <c r="D416" s="103"/>
      <c r="E416" s="103">
        <v>0.96146301430925674</v>
      </c>
      <c r="F416" s="103">
        <v>0.66519190433996145</v>
      </c>
      <c r="G416" s="103">
        <v>0.6887221160757292</v>
      </c>
    </row>
    <row r="417" spans="2:7" x14ac:dyDescent="0.3">
      <c r="B417" s="104"/>
      <c r="C417" s="104"/>
      <c r="D417" s="104"/>
      <c r="E417" s="104">
        <v>0.93416144476919405</v>
      </c>
      <c r="F417" s="104">
        <v>0.56872856525083737</v>
      </c>
      <c r="G417" s="104">
        <v>0.61370215046621301</v>
      </c>
    </row>
    <row r="418" spans="2:7" x14ac:dyDescent="0.3">
      <c r="B418" s="103"/>
      <c r="C418" s="103"/>
      <c r="D418" s="103"/>
      <c r="E418" s="103"/>
      <c r="F418" s="103">
        <v>0.58868894601542421</v>
      </c>
      <c r="G418" s="103">
        <v>0.43919853988246854</v>
      </c>
    </row>
    <row r="419" spans="2:7" x14ac:dyDescent="0.3">
      <c r="B419" s="104"/>
      <c r="C419" s="104"/>
      <c r="D419" s="104"/>
      <c r="E419" s="104"/>
      <c r="F419" s="104">
        <v>0.9521546829239137</v>
      </c>
      <c r="G419" s="104">
        <v>0.386892177589852</v>
      </c>
    </row>
    <row r="420" spans="2:7" x14ac:dyDescent="0.3">
      <c r="B420" s="103"/>
      <c r="C420" s="103"/>
      <c r="D420" s="103"/>
      <c r="E420" s="103"/>
      <c r="F420" s="103">
        <v>0.44633472969186716</v>
      </c>
      <c r="G420" s="103">
        <v>0.26511755199916592</v>
      </c>
    </row>
    <row r="421" spans="2:7" x14ac:dyDescent="0.3">
      <c r="B421" s="104"/>
      <c r="C421" s="104"/>
      <c r="D421" s="104"/>
      <c r="E421" s="104"/>
      <c r="F421" s="104"/>
      <c r="G421" s="104">
        <v>0.5128806907378336</v>
      </c>
    </row>
    <row r="422" spans="2:7" x14ac:dyDescent="0.3">
      <c r="B422" s="103"/>
      <c r="C422" s="103"/>
      <c r="D422" s="103"/>
      <c r="E422" s="103"/>
      <c r="F422" s="103">
        <v>1</v>
      </c>
      <c r="G422" s="103">
        <v>0.51195283216164478</v>
      </c>
    </row>
    <row r="423" spans="2:7" x14ac:dyDescent="0.3">
      <c r="B423" s="104"/>
      <c r="C423" s="104"/>
      <c r="D423" s="104"/>
      <c r="E423" s="104">
        <v>1</v>
      </c>
      <c r="F423" s="104">
        <v>0.80048855870510516</v>
      </c>
      <c r="G423" s="104">
        <v>0.79266013602093754</v>
      </c>
    </row>
    <row r="424" spans="2:7" x14ac:dyDescent="0.3">
      <c r="B424" s="103"/>
      <c r="C424" s="103"/>
      <c r="D424" s="103"/>
      <c r="E424" s="103"/>
      <c r="F424" s="103">
        <v>0.59486892152531601</v>
      </c>
      <c r="G424" s="103">
        <v>0.55881992983219564</v>
      </c>
    </row>
    <row r="425" spans="2:7" x14ac:dyDescent="0.3">
      <c r="B425" s="104"/>
      <c r="C425" s="104"/>
      <c r="D425" s="104"/>
      <c r="E425" s="104"/>
      <c r="F425" s="104">
        <v>1</v>
      </c>
      <c r="G425" s="104">
        <v>0.47090400131730609</v>
      </c>
    </row>
    <row r="426" spans="2:7" x14ac:dyDescent="0.3">
      <c r="B426" s="103"/>
      <c r="C426" s="103"/>
      <c r="D426" s="103"/>
      <c r="E426" s="103"/>
      <c r="F426" s="103">
        <v>0.90671723834652596</v>
      </c>
      <c r="G426" s="103">
        <v>0.43822517066316274</v>
      </c>
    </row>
    <row r="427" spans="2:7" x14ac:dyDescent="0.3">
      <c r="B427" s="104"/>
      <c r="C427" s="104"/>
      <c r="D427" s="104"/>
      <c r="E427" s="104"/>
      <c r="F427" s="104"/>
      <c r="G427" s="104">
        <v>1</v>
      </c>
    </row>
    <row r="428" spans="2:7" x14ac:dyDescent="0.3">
      <c r="B428" s="103"/>
      <c r="C428" s="103"/>
      <c r="D428" s="103"/>
      <c r="E428" s="103"/>
      <c r="F428" s="103">
        <v>1</v>
      </c>
      <c r="G428" s="103">
        <v>0.51419979175836217</v>
      </c>
    </row>
    <row r="429" spans="2:7" x14ac:dyDescent="0.3">
      <c r="B429" s="104"/>
      <c r="C429" s="104"/>
      <c r="D429" s="104"/>
      <c r="E429" s="104"/>
      <c r="F429" s="104">
        <v>0.53416204386991706</v>
      </c>
      <c r="G429" s="104">
        <v>0.45545627286860663</v>
      </c>
    </row>
    <row r="430" spans="2:7" x14ac:dyDescent="0.3">
      <c r="B430" s="103"/>
      <c r="C430" s="103"/>
      <c r="D430" s="103"/>
      <c r="E430" s="103"/>
      <c r="F430" s="103">
        <v>0.39987003249187703</v>
      </c>
      <c r="G430" s="103">
        <v>0.44431405643747784</v>
      </c>
    </row>
    <row r="431" spans="2:7" x14ac:dyDescent="0.3">
      <c r="B431" s="104"/>
      <c r="C431" s="104"/>
      <c r="D431" s="104"/>
      <c r="E431" s="104"/>
      <c r="F431" s="104">
        <v>1</v>
      </c>
      <c r="G431" s="104">
        <v>0.50941319275029451</v>
      </c>
    </row>
    <row r="432" spans="2:7" x14ac:dyDescent="0.3">
      <c r="B432" s="103"/>
      <c r="C432" s="103"/>
      <c r="D432" s="103"/>
      <c r="E432" s="103"/>
      <c r="F432" s="103">
        <v>0.55515372272267371</v>
      </c>
      <c r="G432" s="103">
        <v>0.36727066121907043</v>
      </c>
    </row>
    <row r="433" spans="2:7" x14ac:dyDescent="0.3">
      <c r="B433" s="104"/>
      <c r="C433" s="104"/>
      <c r="D433" s="104"/>
      <c r="E433" s="104"/>
      <c r="F433" s="104">
        <v>1</v>
      </c>
      <c r="G433" s="104">
        <v>6.6374610677063664E-3</v>
      </c>
    </row>
    <row r="434" spans="2:7" x14ac:dyDescent="0.3">
      <c r="B434" s="103"/>
      <c r="C434" s="103"/>
      <c r="D434" s="103"/>
      <c r="E434" s="103"/>
      <c r="F434" s="103">
        <v>1</v>
      </c>
      <c r="G434" s="103">
        <v>0.36965949653079505</v>
      </c>
    </row>
    <row r="435" spans="2:7" x14ac:dyDescent="0.3">
      <c r="B435" s="104"/>
      <c r="C435" s="104"/>
      <c r="D435" s="104"/>
      <c r="E435" s="104"/>
      <c r="F435" s="104">
        <v>1</v>
      </c>
      <c r="G435" s="104">
        <v>0.27004578549401526</v>
      </c>
    </row>
    <row r="436" spans="2:7" x14ac:dyDescent="0.3">
      <c r="B436" s="103"/>
      <c r="C436" s="103"/>
      <c r="D436" s="103"/>
      <c r="E436" s="103"/>
      <c r="F436" s="103"/>
      <c r="G436" s="103">
        <v>0.46259855788608467</v>
      </c>
    </row>
    <row r="437" spans="2:7" x14ac:dyDescent="0.3">
      <c r="B437" s="104"/>
      <c r="C437" s="104"/>
      <c r="D437" s="104"/>
      <c r="E437" s="104"/>
      <c r="F437" s="104"/>
      <c r="G437" s="104">
        <v>0.99919406030441549</v>
      </c>
    </row>
    <row r="438" spans="2:7" x14ac:dyDescent="0.3">
      <c r="B438" s="103"/>
      <c r="C438" s="103"/>
      <c r="D438" s="103"/>
      <c r="E438" s="103"/>
      <c r="F438" s="103"/>
      <c r="G438" s="103">
        <v>0.99958712407515138</v>
      </c>
    </row>
    <row r="439" spans="2:7" x14ac:dyDescent="0.3">
      <c r="B439" s="104"/>
      <c r="C439" s="104"/>
      <c r="D439" s="104"/>
      <c r="E439" s="104"/>
      <c r="F439" s="104"/>
      <c r="G439" s="104">
        <v>4.6301717091169065E-2</v>
      </c>
    </row>
    <row r="440" spans="2:7" x14ac:dyDescent="0.3">
      <c r="B440" s="103"/>
      <c r="C440" s="103"/>
      <c r="D440" s="103"/>
      <c r="E440" s="103"/>
      <c r="F440" s="103"/>
      <c r="G440" s="103">
        <v>1</v>
      </c>
    </row>
    <row r="441" spans="2:7" x14ac:dyDescent="0.3">
      <c r="B441" s="104"/>
      <c r="C441" s="104"/>
      <c r="D441" s="104"/>
      <c r="E441" s="104"/>
      <c r="F441" s="104"/>
      <c r="G441" s="104">
        <v>1</v>
      </c>
    </row>
    <row r="442" spans="2:7" x14ac:dyDescent="0.3">
      <c r="B442" s="103"/>
      <c r="C442" s="103"/>
      <c r="D442" s="103"/>
      <c r="E442" s="103"/>
      <c r="F442" s="103"/>
      <c r="G442" s="103">
        <v>1</v>
      </c>
    </row>
    <row r="443" spans="2:7" x14ac:dyDescent="0.3">
      <c r="B443" s="104"/>
      <c r="C443" s="104"/>
      <c r="D443" s="104"/>
      <c r="E443" s="104"/>
      <c r="F443" s="104"/>
      <c r="G443" s="104">
        <v>1</v>
      </c>
    </row>
    <row r="444" spans="2:7" x14ac:dyDescent="0.3">
      <c r="B444" s="103"/>
      <c r="C444" s="103"/>
      <c r="D444" s="103"/>
      <c r="E444" s="103"/>
      <c r="F444" s="103"/>
      <c r="G444" s="103">
        <v>1</v>
      </c>
    </row>
    <row r="445" spans="2:7" x14ac:dyDescent="0.3">
      <c r="B445" s="104"/>
      <c r="C445" s="104"/>
      <c r="D445" s="104"/>
      <c r="E445" s="104"/>
      <c r="F445" s="104"/>
      <c r="G445" s="104">
        <v>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B4AB-2F5C-409E-BA45-D34544DE14EB}">
  <sheetPr published="0"/>
  <dimension ref="B2:G7"/>
  <sheetViews>
    <sheetView workbookViewId="0">
      <selection activeCell="B4" sqref="B4:C5"/>
    </sheetView>
  </sheetViews>
  <sheetFormatPr defaultRowHeight="16.5" x14ac:dyDescent="0.3"/>
  <cols>
    <col min="2" max="2" width="15.875" customWidth="1"/>
    <col min="3" max="3" width="11" customWidth="1"/>
  </cols>
  <sheetData>
    <row r="2" spans="2:7" x14ac:dyDescent="0.3">
      <c r="B2" s="2" t="s">
        <v>603</v>
      </c>
    </row>
    <row r="3" spans="2:7" x14ac:dyDescent="0.3">
      <c r="B3" s="2" t="s">
        <v>604</v>
      </c>
    </row>
    <row r="4" spans="2:7" x14ac:dyDescent="0.3">
      <c r="B4" s="222"/>
      <c r="C4" s="219"/>
      <c r="D4" s="1" t="s">
        <v>605</v>
      </c>
      <c r="E4" s="1" t="s">
        <v>606</v>
      </c>
      <c r="F4" s="1" t="s">
        <v>607</v>
      </c>
      <c r="G4" s="1" t="s">
        <v>608</v>
      </c>
    </row>
    <row r="5" spans="2:7" x14ac:dyDescent="0.3">
      <c r="B5" s="215"/>
      <c r="C5" s="216"/>
      <c r="D5" s="1" t="s">
        <v>609</v>
      </c>
      <c r="E5" s="1" t="s">
        <v>610</v>
      </c>
      <c r="F5" s="1" t="s">
        <v>611</v>
      </c>
      <c r="G5" s="1" t="s">
        <v>612</v>
      </c>
    </row>
    <row r="6" spans="2:7" ht="25.5" x14ac:dyDescent="0.3">
      <c r="B6" s="1" t="s">
        <v>613</v>
      </c>
      <c r="C6" s="1" t="s">
        <v>614</v>
      </c>
      <c r="D6" s="20">
        <v>0.31616980819000001</v>
      </c>
      <c r="E6" s="20">
        <v>0.43452420531000002</v>
      </c>
      <c r="F6" s="20">
        <v>0.74775838827999996</v>
      </c>
      <c r="G6" s="32">
        <v>1.4984524017799998</v>
      </c>
    </row>
    <row r="7" spans="2:7" ht="25.5" x14ac:dyDescent="0.3">
      <c r="B7" s="1" t="s">
        <v>615</v>
      </c>
      <c r="C7" s="1" t="s">
        <v>616</v>
      </c>
      <c r="D7" s="20">
        <v>0</v>
      </c>
      <c r="E7" s="20">
        <v>3.3983110299999897E-3</v>
      </c>
      <c r="F7" s="20">
        <v>0.80581610262000003</v>
      </c>
      <c r="G7" s="32">
        <v>0.76576017215999981</v>
      </c>
    </row>
  </sheetData>
  <mergeCells count="1">
    <mergeCell ref="B4:C5"/>
  </mergeCells>
  <conditionalFormatting sqref="D6:G7">
    <cfRule type="expression" dxfId="649" priority="1">
      <formula>MOD(ROW(),2)=0</formula>
    </cfRule>
    <cfRule type="expression" dxfId="648" priority="2">
      <formula>MOD(ROW(),2)&lt;&gt;0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E95B-3D2A-4C48-8830-E7F774C5C5C8}">
  <dimension ref="B2:AI9"/>
  <sheetViews>
    <sheetView zoomScaleNormal="100" workbookViewId="0">
      <selection activeCell="B2" sqref="B2"/>
    </sheetView>
  </sheetViews>
  <sheetFormatPr defaultRowHeight="16.5" x14ac:dyDescent="0.3"/>
  <cols>
    <col min="1" max="1" width="9" style="113"/>
    <col min="2" max="2" width="10.75" style="113" customWidth="1"/>
    <col min="3" max="3" width="9.75" style="113" customWidth="1"/>
    <col min="4" max="16384" width="9" style="113"/>
  </cols>
  <sheetData>
    <row r="2" spans="2:35" x14ac:dyDescent="0.3">
      <c r="B2" s="75" t="s">
        <v>778</v>
      </c>
    </row>
    <row r="3" spans="2:35" x14ac:dyDescent="0.3">
      <c r="B3" s="75" t="s">
        <v>779</v>
      </c>
    </row>
    <row r="4" spans="2:35" ht="15" customHeight="1" x14ac:dyDescent="0.3">
      <c r="B4" s="234"/>
      <c r="C4" s="256"/>
      <c r="D4" s="226" t="s">
        <v>751</v>
      </c>
      <c r="E4" s="261"/>
      <c r="F4" s="261"/>
      <c r="G4" s="261"/>
      <c r="H4" s="261"/>
      <c r="I4" s="261"/>
      <c r="J4" s="261"/>
      <c r="K4" s="262"/>
      <c r="L4" s="242" t="s">
        <v>780</v>
      </c>
      <c r="M4" s="263"/>
      <c r="N4" s="263"/>
      <c r="O4" s="263"/>
      <c r="P4" s="263"/>
      <c r="Q4" s="263"/>
      <c r="R4" s="263"/>
      <c r="S4" s="264"/>
      <c r="T4" s="226" t="s">
        <v>753</v>
      </c>
      <c r="U4" s="261"/>
      <c r="V4" s="261"/>
      <c r="W4" s="261"/>
      <c r="X4" s="261"/>
      <c r="Y4" s="261"/>
      <c r="Z4" s="261"/>
      <c r="AA4" s="262"/>
      <c r="AB4" s="226" t="s">
        <v>754</v>
      </c>
      <c r="AC4" s="261"/>
      <c r="AD4" s="261"/>
      <c r="AE4" s="261"/>
      <c r="AF4" s="261"/>
      <c r="AG4" s="261"/>
      <c r="AH4" s="261"/>
      <c r="AI4" s="262"/>
    </row>
    <row r="5" spans="2:35" x14ac:dyDescent="0.3">
      <c r="B5" s="257"/>
      <c r="C5" s="258"/>
      <c r="D5" s="89" t="s">
        <v>781</v>
      </c>
      <c r="E5" s="89" t="s">
        <v>782</v>
      </c>
      <c r="F5" s="89" t="s">
        <v>783</v>
      </c>
      <c r="G5" s="89" t="s">
        <v>784</v>
      </c>
      <c r="H5" s="89" t="s">
        <v>785</v>
      </c>
      <c r="I5" s="89" t="s">
        <v>786</v>
      </c>
      <c r="J5" s="89" t="s">
        <v>787</v>
      </c>
      <c r="K5" s="89" t="s">
        <v>788</v>
      </c>
      <c r="L5" s="89" t="s">
        <v>781</v>
      </c>
      <c r="M5" s="89" t="s">
        <v>782</v>
      </c>
      <c r="N5" s="89" t="s">
        <v>783</v>
      </c>
      <c r="O5" s="89" t="s">
        <v>784</v>
      </c>
      <c r="P5" s="89" t="s">
        <v>785</v>
      </c>
      <c r="Q5" s="89" t="s">
        <v>786</v>
      </c>
      <c r="R5" s="89" t="s">
        <v>787</v>
      </c>
      <c r="S5" s="89" t="s">
        <v>788</v>
      </c>
      <c r="T5" s="89" t="s">
        <v>781</v>
      </c>
      <c r="U5" s="89" t="s">
        <v>782</v>
      </c>
      <c r="V5" s="89" t="s">
        <v>783</v>
      </c>
      <c r="W5" s="89" t="s">
        <v>784</v>
      </c>
      <c r="X5" s="89" t="s">
        <v>785</v>
      </c>
      <c r="Y5" s="89" t="s">
        <v>786</v>
      </c>
      <c r="Z5" s="89" t="s">
        <v>787</v>
      </c>
      <c r="AA5" s="89" t="s">
        <v>788</v>
      </c>
      <c r="AB5" s="89" t="s">
        <v>781</v>
      </c>
      <c r="AC5" s="89" t="s">
        <v>782</v>
      </c>
      <c r="AD5" s="89" t="s">
        <v>783</v>
      </c>
      <c r="AE5" s="89" t="s">
        <v>784</v>
      </c>
      <c r="AF5" s="89" t="s">
        <v>785</v>
      </c>
      <c r="AG5" s="89" t="s">
        <v>786</v>
      </c>
      <c r="AH5" s="89" t="s">
        <v>787</v>
      </c>
      <c r="AI5" s="89" t="s">
        <v>788</v>
      </c>
    </row>
    <row r="6" spans="2:35" ht="15" customHeight="1" x14ac:dyDescent="0.3">
      <c r="B6" s="257"/>
      <c r="C6" s="258"/>
      <c r="D6" s="226" t="s">
        <v>757</v>
      </c>
      <c r="E6" s="261"/>
      <c r="F6" s="261"/>
      <c r="G6" s="261"/>
      <c r="H6" s="261"/>
      <c r="I6" s="261"/>
      <c r="J6" s="261"/>
      <c r="K6" s="262"/>
      <c r="L6" s="226" t="s">
        <v>758</v>
      </c>
      <c r="M6" s="261"/>
      <c r="N6" s="261"/>
      <c r="O6" s="261"/>
      <c r="P6" s="261"/>
      <c r="Q6" s="261"/>
      <c r="R6" s="261"/>
      <c r="S6" s="262"/>
      <c r="T6" s="226" t="s">
        <v>759</v>
      </c>
      <c r="U6" s="261"/>
      <c r="V6" s="261"/>
      <c r="W6" s="261"/>
      <c r="X6" s="261"/>
      <c r="Y6" s="261"/>
      <c r="Z6" s="261"/>
      <c r="AA6" s="262"/>
      <c r="AB6" s="226" t="s">
        <v>760</v>
      </c>
      <c r="AC6" s="261"/>
      <c r="AD6" s="261"/>
      <c r="AE6" s="261"/>
      <c r="AF6" s="261"/>
      <c r="AG6" s="261"/>
      <c r="AH6" s="261"/>
      <c r="AI6" s="262"/>
    </row>
    <row r="7" spans="2:35" x14ac:dyDescent="0.3">
      <c r="B7" s="259"/>
      <c r="C7" s="260"/>
      <c r="D7" s="89" t="s">
        <v>781</v>
      </c>
      <c r="E7" s="89" t="s">
        <v>782</v>
      </c>
      <c r="F7" s="89" t="s">
        <v>783</v>
      </c>
      <c r="G7" s="89" t="s">
        <v>784</v>
      </c>
      <c r="H7" s="89" t="s">
        <v>785</v>
      </c>
      <c r="I7" s="89" t="s">
        <v>786</v>
      </c>
      <c r="J7" s="89" t="s">
        <v>787</v>
      </c>
      <c r="K7" s="89" t="s">
        <v>788</v>
      </c>
      <c r="L7" s="89" t="s">
        <v>781</v>
      </c>
      <c r="M7" s="89" t="s">
        <v>782</v>
      </c>
      <c r="N7" s="89" t="s">
        <v>783</v>
      </c>
      <c r="O7" s="89" t="s">
        <v>784</v>
      </c>
      <c r="P7" s="89" t="s">
        <v>785</v>
      </c>
      <c r="Q7" s="89" t="s">
        <v>786</v>
      </c>
      <c r="R7" s="89" t="s">
        <v>787</v>
      </c>
      <c r="S7" s="89" t="s">
        <v>788</v>
      </c>
      <c r="T7" s="89" t="s">
        <v>781</v>
      </c>
      <c r="U7" s="89" t="s">
        <v>782</v>
      </c>
      <c r="V7" s="89" t="s">
        <v>783</v>
      </c>
      <c r="W7" s="89" t="s">
        <v>784</v>
      </c>
      <c r="X7" s="89" t="s">
        <v>785</v>
      </c>
      <c r="Y7" s="89" t="s">
        <v>786</v>
      </c>
      <c r="Z7" s="89" t="s">
        <v>787</v>
      </c>
      <c r="AA7" s="89" t="s">
        <v>788</v>
      </c>
      <c r="AB7" s="89" t="s">
        <v>781</v>
      </c>
      <c r="AC7" s="89" t="s">
        <v>782</v>
      </c>
      <c r="AD7" s="89" t="s">
        <v>783</v>
      </c>
      <c r="AE7" s="89" t="s">
        <v>784</v>
      </c>
      <c r="AF7" s="89" t="s">
        <v>785</v>
      </c>
      <c r="AG7" s="89" t="s">
        <v>786</v>
      </c>
      <c r="AH7" s="89" t="s">
        <v>787</v>
      </c>
      <c r="AI7" s="89" t="s">
        <v>788</v>
      </c>
    </row>
    <row r="8" spans="2:35" x14ac:dyDescent="0.3">
      <c r="B8" s="89" t="s">
        <v>789</v>
      </c>
      <c r="C8" s="89" t="s">
        <v>790</v>
      </c>
      <c r="D8" s="114">
        <v>-1.2721165459999999</v>
      </c>
      <c r="E8" s="114">
        <v>0.77399109899999996</v>
      </c>
      <c r="F8" s="114">
        <v>0.32119973600000001</v>
      </c>
      <c r="G8" s="114">
        <v>0.35224578000000001</v>
      </c>
      <c r="H8" s="114">
        <v>1.397480064</v>
      </c>
      <c r="I8" s="114">
        <v>2.4141003080000001</v>
      </c>
      <c r="J8" s="114">
        <v>1.28810738</v>
      </c>
      <c r="K8" s="114">
        <v>1.3789416830000001</v>
      </c>
      <c r="L8" s="114">
        <v>-10.858135519999999</v>
      </c>
      <c r="M8" s="114">
        <v>-0.56139146900000003</v>
      </c>
      <c r="N8" s="114">
        <v>5.6679976270000001</v>
      </c>
      <c r="O8" s="114">
        <v>5.0096815750000001</v>
      </c>
      <c r="P8" s="114">
        <v>5.8985453430000003</v>
      </c>
      <c r="Q8" s="114">
        <v>-1.8273090089999999</v>
      </c>
      <c r="R8" s="114">
        <v>-2.3208893640000001</v>
      </c>
      <c r="S8" s="114">
        <v>-8.0969827100000007</v>
      </c>
      <c r="T8" s="114">
        <v>-0.68370469199999995</v>
      </c>
      <c r="U8" s="114">
        <v>0.11873871599999999</v>
      </c>
      <c r="V8" s="114">
        <v>-7.1717642999999998E-2</v>
      </c>
      <c r="W8" s="114">
        <v>-6.2892976000000003E-2</v>
      </c>
      <c r="X8" s="114">
        <v>0.23960089100000001</v>
      </c>
      <c r="Y8" s="114">
        <v>0.49371981599999998</v>
      </c>
      <c r="Z8" s="114">
        <v>0.71301026000000001</v>
      </c>
      <c r="AA8" s="114">
        <v>-2.8755658E-2</v>
      </c>
      <c r="AB8" s="114">
        <v>-0.22714678899999999</v>
      </c>
      <c r="AC8" s="114">
        <v>8.3011822999999998E-2</v>
      </c>
      <c r="AD8" s="114">
        <v>0.11784885</v>
      </c>
      <c r="AE8" s="114">
        <v>0.25056748699999998</v>
      </c>
      <c r="AF8" s="114">
        <v>4.3737937999999997E-2</v>
      </c>
      <c r="AG8" s="114">
        <v>-7.2095712000000006E-2</v>
      </c>
      <c r="AH8" s="114">
        <v>-0.10302070100000001</v>
      </c>
      <c r="AI8" s="114">
        <v>-0.16645795599999999</v>
      </c>
    </row>
    <row r="9" spans="2:35" ht="30.75" customHeight="1" x14ac:dyDescent="0.3">
      <c r="B9" s="89" t="s">
        <v>791</v>
      </c>
      <c r="C9" s="89" t="s">
        <v>792</v>
      </c>
      <c r="D9" s="115">
        <v>-5.1620330999999998E-2</v>
      </c>
      <c r="E9" s="115">
        <v>0.75207847400000005</v>
      </c>
      <c r="F9" s="115">
        <v>0.56462991600000001</v>
      </c>
      <c r="G9" s="115">
        <v>0.42295363800000002</v>
      </c>
      <c r="H9" s="115">
        <v>1.628256599</v>
      </c>
      <c r="I9" s="115">
        <v>1.757826294</v>
      </c>
      <c r="J9" s="115">
        <v>1.1417582049999999</v>
      </c>
      <c r="K9" s="115">
        <v>1.3966506190000001</v>
      </c>
      <c r="L9" s="115">
        <v>-5.3892333920000004</v>
      </c>
      <c r="M9" s="115">
        <v>0.75269276200000002</v>
      </c>
      <c r="N9" s="115">
        <v>2.102919998</v>
      </c>
      <c r="O9" s="115">
        <v>1.8483043159999999</v>
      </c>
      <c r="P9" s="115">
        <v>2.5459392009999999</v>
      </c>
      <c r="Q9" s="115">
        <v>1.2410808929999999</v>
      </c>
      <c r="R9" s="115">
        <v>0.76910507400000006</v>
      </c>
      <c r="S9" s="115">
        <v>-3.497645511</v>
      </c>
      <c r="T9" s="115">
        <v>5.2588339999999997E-2</v>
      </c>
      <c r="U9" s="115">
        <v>9.9818664000000001E-2</v>
      </c>
      <c r="V9" s="115">
        <v>0.102447039</v>
      </c>
      <c r="W9" s="115">
        <v>9.3032711000000004E-2</v>
      </c>
      <c r="X9" s="115">
        <v>0.47020952199999999</v>
      </c>
      <c r="Y9" s="115">
        <v>0.64843409100000005</v>
      </c>
      <c r="Z9" s="115">
        <v>0.99944460400000001</v>
      </c>
      <c r="AA9" s="115">
        <v>1.106907823</v>
      </c>
      <c r="AB9" s="115">
        <v>-6.9564342000000001E-2</v>
      </c>
      <c r="AC9" s="115">
        <v>0.69878496099999998</v>
      </c>
      <c r="AD9" s="115">
        <v>0.96091961000000004</v>
      </c>
      <c r="AE9" s="115">
        <v>1.1403505270000001</v>
      </c>
      <c r="AF9" s="115">
        <v>0.37594538599999999</v>
      </c>
      <c r="AG9" s="115">
        <v>0.37738861800000001</v>
      </c>
      <c r="AH9" s="115">
        <v>0.450180835</v>
      </c>
      <c r="AI9" s="115">
        <v>0.196892488</v>
      </c>
    </row>
  </sheetData>
  <mergeCells count="9">
    <mergeCell ref="B4:C7"/>
    <mergeCell ref="D4:K4"/>
    <mergeCell ref="L4:S4"/>
    <mergeCell ref="T4:AA4"/>
    <mergeCell ref="AB4:AI4"/>
    <mergeCell ref="D6:K6"/>
    <mergeCell ref="L6:S6"/>
    <mergeCell ref="T6:AA6"/>
    <mergeCell ref="AB6:AI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05B9-C350-4095-B931-BFC3BCF289D0}">
  <dimension ref="B2:G41"/>
  <sheetViews>
    <sheetView zoomScaleNormal="100" workbookViewId="0">
      <selection activeCell="B2" sqref="B2"/>
    </sheetView>
  </sheetViews>
  <sheetFormatPr defaultColWidth="8" defaultRowHeight="12.75" x14ac:dyDescent="0.2"/>
  <cols>
    <col min="1" max="1" width="10.125" style="88" customWidth="1"/>
    <col min="2" max="2" width="25.875" style="88" customWidth="1"/>
    <col min="3" max="3" width="23.5" style="88" customWidth="1"/>
    <col min="4" max="4" width="18.5" style="88" customWidth="1"/>
    <col min="5" max="5" width="15.875" style="88" customWidth="1"/>
    <col min="6" max="6" width="15.25" style="88" customWidth="1"/>
    <col min="7" max="7" width="19.625" style="88" customWidth="1"/>
    <col min="8" max="16384" width="8" style="88"/>
  </cols>
  <sheetData>
    <row r="2" spans="2:7" x14ac:dyDescent="0.2">
      <c r="B2" s="75" t="s">
        <v>793</v>
      </c>
    </row>
    <row r="3" spans="2:7" x14ac:dyDescent="0.2">
      <c r="B3" s="88" t="s">
        <v>794</v>
      </c>
    </row>
    <row r="4" spans="2:7" ht="55.5" customHeight="1" x14ac:dyDescent="0.2">
      <c r="B4" s="225"/>
      <c r="C4" s="89" t="s">
        <v>795</v>
      </c>
      <c r="D4" s="89" t="s">
        <v>796</v>
      </c>
      <c r="E4" s="89" t="s">
        <v>727</v>
      </c>
      <c r="F4" s="89" t="s">
        <v>797</v>
      </c>
      <c r="G4" s="89" t="s">
        <v>798</v>
      </c>
    </row>
    <row r="5" spans="2:7" ht="55.5" customHeight="1" x14ac:dyDescent="0.2">
      <c r="B5" s="265"/>
      <c r="C5" s="89" t="s">
        <v>799</v>
      </c>
      <c r="D5" s="89" t="s">
        <v>800</v>
      </c>
      <c r="E5" s="89" t="s">
        <v>731</v>
      </c>
      <c r="F5" s="89" t="s">
        <v>801</v>
      </c>
      <c r="G5" s="89" t="s">
        <v>802</v>
      </c>
    </row>
    <row r="6" spans="2:7" x14ac:dyDescent="0.2">
      <c r="B6" s="91" t="s">
        <v>494</v>
      </c>
      <c r="C6" s="116">
        <v>6.4957243949999999</v>
      </c>
      <c r="D6" s="116">
        <v>30.051009362999999</v>
      </c>
      <c r="E6" s="116">
        <v>5.2324534370000002</v>
      </c>
      <c r="F6" s="92">
        <v>0.56620661707504338</v>
      </c>
      <c r="G6" s="92">
        <v>0.5435409398646075</v>
      </c>
    </row>
    <row r="7" spans="2:7" x14ac:dyDescent="0.2">
      <c r="B7" s="93" t="s">
        <v>497</v>
      </c>
      <c r="C7" s="117">
        <v>6.4637213864999996</v>
      </c>
      <c r="D7" s="117">
        <v>32.597374006999999</v>
      </c>
      <c r="E7" s="117">
        <v>4.9226805799999998</v>
      </c>
      <c r="F7" s="94">
        <v>0.57044254781843917</v>
      </c>
      <c r="G7" s="94">
        <v>0.54367297818740989</v>
      </c>
    </row>
    <row r="8" spans="2:7" x14ac:dyDescent="0.2">
      <c r="B8" s="91" t="s">
        <v>500</v>
      </c>
      <c r="C8" s="116">
        <v>7.3181432150000001</v>
      </c>
      <c r="D8" s="116">
        <v>34.149001333000001</v>
      </c>
      <c r="E8" s="116">
        <v>6.4517597779999996</v>
      </c>
      <c r="F8" s="92">
        <v>0.58857785597615331</v>
      </c>
      <c r="G8" s="92">
        <v>0.54569870224101547</v>
      </c>
    </row>
    <row r="9" spans="2:7" x14ac:dyDescent="0.2">
      <c r="B9" s="93" t="s">
        <v>503</v>
      </c>
      <c r="C9" s="117">
        <v>8.2770625454999998</v>
      </c>
      <c r="D9" s="117">
        <v>32.887927501</v>
      </c>
      <c r="E9" s="117">
        <v>5.7042763020000002</v>
      </c>
      <c r="F9" s="94">
        <v>0.56867641580267525</v>
      </c>
      <c r="G9" s="94">
        <v>0.54781761321525124</v>
      </c>
    </row>
    <row r="10" spans="2:7" x14ac:dyDescent="0.2">
      <c r="B10" s="91" t="s">
        <v>506</v>
      </c>
      <c r="C10" s="116">
        <v>7.9489123450000001</v>
      </c>
      <c r="D10" s="116">
        <v>33.536492531</v>
      </c>
      <c r="E10" s="116">
        <v>5.5004858729999997</v>
      </c>
      <c r="F10" s="92">
        <v>0.55283560892662686</v>
      </c>
      <c r="G10" s="92">
        <v>0.54918218435084432</v>
      </c>
    </row>
    <row r="11" spans="2:7" x14ac:dyDescent="0.2">
      <c r="B11" s="93" t="s">
        <v>509</v>
      </c>
      <c r="C11" s="117">
        <v>8.0254790239999991</v>
      </c>
      <c r="D11" s="117">
        <v>34.310727249999999</v>
      </c>
      <c r="E11" s="117">
        <v>5.4220042450000001</v>
      </c>
      <c r="F11" s="94">
        <v>0.54354042042223971</v>
      </c>
      <c r="G11" s="94">
        <v>0.55027865776282592</v>
      </c>
    </row>
    <row r="12" spans="2:7" x14ac:dyDescent="0.2">
      <c r="B12" s="91" t="s">
        <v>512</v>
      </c>
      <c r="C12" s="116">
        <v>7.7029798434999996</v>
      </c>
      <c r="D12" s="116">
        <v>32.718180865999997</v>
      </c>
      <c r="E12" s="116">
        <v>6.7673345820000002</v>
      </c>
      <c r="F12" s="92">
        <v>0.54444468890458453</v>
      </c>
      <c r="G12" s="92">
        <v>0.5521501658875857</v>
      </c>
    </row>
    <row r="13" spans="2:7" x14ac:dyDescent="0.2">
      <c r="B13" s="93" t="s">
        <v>515</v>
      </c>
      <c r="C13" s="117">
        <v>7.3665531005</v>
      </c>
      <c r="D13" s="117">
        <v>39.100613471000003</v>
      </c>
      <c r="E13" s="117">
        <v>5.9594359499999996</v>
      </c>
      <c r="F13" s="94">
        <v>0.56401512221644323</v>
      </c>
      <c r="G13" s="94">
        <v>0.55634218527719081</v>
      </c>
    </row>
    <row r="14" spans="2:7" x14ac:dyDescent="0.2">
      <c r="B14" s="91" t="s">
        <v>518</v>
      </c>
      <c r="C14" s="116">
        <v>8.1239392850000005</v>
      </c>
      <c r="D14" s="116">
        <v>42.254204154999996</v>
      </c>
      <c r="E14" s="116">
        <v>7.3062099460000001</v>
      </c>
      <c r="F14" s="92">
        <v>0.5568420067168568</v>
      </c>
      <c r="G14" s="92">
        <v>0.55834021951633017</v>
      </c>
    </row>
    <row r="15" spans="2:7" x14ac:dyDescent="0.2">
      <c r="B15" s="93" t="s">
        <v>521</v>
      </c>
      <c r="C15" s="117">
        <v>8.0646808115000006</v>
      </c>
      <c r="D15" s="117">
        <v>41.971160363000003</v>
      </c>
      <c r="E15" s="117">
        <v>6.607705824</v>
      </c>
      <c r="F15" s="94">
        <v>0.56572496791358751</v>
      </c>
      <c r="G15" s="94">
        <v>0.56138213089993516</v>
      </c>
    </row>
    <row r="16" spans="2:7" x14ac:dyDescent="0.2">
      <c r="B16" s="91" t="s">
        <v>524</v>
      </c>
      <c r="C16" s="116">
        <v>7.4077187425000002</v>
      </c>
      <c r="D16" s="116">
        <v>41.960863820999997</v>
      </c>
      <c r="E16" s="116">
        <v>6.9094235409999998</v>
      </c>
      <c r="F16" s="92">
        <v>0.5709011311426837</v>
      </c>
      <c r="G16" s="92">
        <v>0.56328410852235888</v>
      </c>
    </row>
    <row r="17" spans="2:7" x14ac:dyDescent="0.2">
      <c r="B17" s="93" t="s">
        <v>527</v>
      </c>
      <c r="C17" s="117">
        <v>7.2103171579999996</v>
      </c>
      <c r="D17" s="117">
        <v>40.082022096999999</v>
      </c>
      <c r="E17" s="117">
        <v>7.8927434910000001</v>
      </c>
      <c r="F17" s="94">
        <v>0.58802055675726539</v>
      </c>
      <c r="G17" s="94">
        <v>0.56501899497271657</v>
      </c>
    </row>
    <row r="18" spans="2:7" x14ac:dyDescent="0.2">
      <c r="B18" s="91" t="s">
        <v>530</v>
      </c>
      <c r="C18" s="116">
        <v>6.7630736049999998</v>
      </c>
      <c r="D18" s="116">
        <v>40.055111079</v>
      </c>
      <c r="E18" s="116">
        <v>6.7168732149999997</v>
      </c>
      <c r="F18" s="92">
        <v>0.57594544540811965</v>
      </c>
      <c r="G18" s="92">
        <v>0.56583056400047294</v>
      </c>
    </row>
    <row r="19" spans="2:7" x14ac:dyDescent="0.2">
      <c r="B19" s="93" t="s">
        <v>533</v>
      </c>
      <c r="C19" s="117">
        <v>6.4643110154999999</v>
      </c>
      <c r="D19" s="117">
        <v>40.047228271000002</v>
      </c>
      <c r="E19" s="117">
        <v>5.4537880440000004</v>
      </c>
      <c r="F19" s="94">
        <v>0.58309260984017286</v>
      </c>
      <c r="G19" s="94">
        <v>0.56688473583561738</v>
      </c>
    </row>
    <row r="20" spans="2:7" x14ac:dyDescent="0.2">
      <c r="B20" s="91" t="s">
        <v>536</v>
      </c>
      <c r="C20" s="116">
        <v>7.1535995464999997</v>
      </c>
      <c r="D20" s="116">
        <v>41.684584538999999</v>
      </c>
      <c r="E20" s="116">
        <v>5.0381163019999997</v>
      </c>
      <c r="F20" s="92">
        <v>0.58851399489409728</v>
      </c>
      <c r="G20" s="92">
        <v>0.5668794140787794</v>
      </c>
    </row>
    <row r="21" spans="2:7" x14ac:dyDescent="0.2">
      <c r="B21" s="93" t="s">
        <v>539</v>
      </c>
      <c r="C21" s="117">
        <v>7.3477528645000003</v>
      </c>
      <c r="D21" s="117">
        <v>41.303558004999999</v>
      </c>
      <c r="E21" s="117">
        <v>4.8954042419999997</v>
      </c>
      <c r="F21" s="94">
        <v>0.58934938557159122</v>
      </c>
      <c r="G21" s="94">
        <v>0.56860216155952237</v>
      </c>
    </row>
    <row r="22" spans="2:7" ht="12.75" hidden="1" customHeight="1" x14ac:dyDescent="0.2">
      <c r="B22" s="91" t="s">
        <v>542</v>
      </c>
      <c r="C22" s="116">
        <v>8.2586573315000003</v>
      </c>
      <c r="D22" s="116">
        <v>44.154687260000003</v>
      </c>
      <c r="E22" s="116">
        <v>4.1712842569999999</v>
      </c>
      <c r="F22" s="92">
        <v>0.57951563577403997</v>
      </c>
      <c r="G22" s="92">
        <v>0.57082549713014019</v>
      </c>
    </row>
    <row r="23" spans="2:7" ht="12.75" hidden="1" customHeight="1" x14ac:dyDescent="0.2">
      <c r="B23" s="93" t="s">
        <v>545</v>
      </c>
      <c r="C23" s="117">
        <v>8.6222187120000005</v>
      </c>
      <c r="D23" s="117">
        <v>42.735780839999997</v>
      </c>
      <c r="E23" s="117">
        <v>4.7219999010000002</v>
      </c>
      <c r="F23" s="94">
        <v>0.56000701900781491</v>
      </c>
      <c r="G23" s="94">
        <v>0.57219771367893812</v>
      </c>
    </row>
    <row r="24" spans="2:7" ht="12.75" hidden="1" customHeight="1" x14ac:dyDescent="0.2">
      <c r="B24" s="91" t="s">
        <v>548</v>
      </c>
      <c r="C24" s="116">
        <v>8.8929187340000002</v>
      </c>
      <c r="D24" s="116">
        <v>43.937378150999997</v>
      </c>
      <c r="E24" s="116">
        <v>5.4602197380000002</v>
      </c>
      <c r="F24" s="92">
        <v>0.57249951705040569</v>
      </c>
      <c r="G24" s="92">
        <v>0.57453561602442316</v>
      </c>
    </row>
    <row r="25" spans="2:7" x14ac:dyDescent="0.2">
      <c r="B25" s="93" t="s">
        <v>551</v>
      </c>
      <c r="C25" s="117">
        <v>8.4205871405000003</v>
      </c>
      <c r="D25" s="117">
        <v>43.001855595999999</v>
      </c>
      <c r="E25" s="117">
        <v>5.1790719149999997</v>
      </c>
      <c r="F25" s="94">
        <v>0.54412084459041554</v>
      </c>
      <c r="G25" s="94">
        <v>0.57287775955558751</v>
      </c>
    </row>
    <row r="26" spans="2:7" x14ac:dyDescent="0.2">
      <c r="B26" s="91" t="s">
        <v>554</v>
      </c>
      <c r="C26" s="116">
        <v>7.5579363014999998</v>
      </c>
      <c r="D26" s="116">
        <v>45.280687622000002</v>
      </c>
      <c r="E26" s="116">
        <v>5.2454507340000003</v>
      </c>
      <c r="F26" s="92">
        <v>0.53988078690260932</v>
      </c>
      <c r="G26" s="92">
        <v>0.57146432457106688</v>
      </c>
    </row>
    <row r="27" spans="2:7" ht="12.75" customHeight="1" x14ac:dyDescent="0.2">
      <c r="B27" s="93" t="s">
        <v>557</v>
      </c>
      <c r="C27" s="117">
        <v>7.4115684850000001</v>
      </c>
      <c r="D27" s="117">
        <v>48.922194140000002</v>
      </c>
      <c r="E27" s="117">
        <v>7.779806819</v>
      </c>
      <c r="F27" s="94">
        <v>0.56003978173856883</v>
      </c>
      <c r="G27" s="94">
        <v>0.57099055905648199</v>
      </c>
    </row>
    <row r="28" spans="2:7" x14ac:dyDescent="0.2">
      <c r="B28" s="91" t="s">
        <v>560</v>
      </c>
      <c r="C28" s="116">
        <v>7.683738161</v>
      </c>
      <c r="D28" s="116">
        <v>53.201911289999998</v>
      </c>
      <c r="E28" s="116">
        <v>6.0623649310000003</v>
      </c>
      <c r="F28" s="92">
        <v>0.5596111815003757</v>
      </c>
      <c r="G28" s="92">
        <v>0.57004972991962299</v>
      </c>
    </row>
    <row r="29" spans="2:7" x14ac:dyDescent="0.2">
      <c r="B29" s="93" t="s">
        <v>563</v>
      </c>
      <c r="C29" s="117">
        <v>6.570126149</v>
      </c>
      <c r="D29" s="117">
        <v>52.321024262000002</v>
      </c>
      <c r="E29" s="117">
        <v>6.8136862840000001</v>
      </c>
      <c r="F29" s="94">
        <v>0.5861906381335541</v>
      </c>
      <c r="G29" s="94">
        <v>0.56989723670098036</v>
      </c>
    </row>
    <row r="30" spans="2:7" x14ac:dyDescent="0.2">
      <c r="B30" s="91" t="s">
        <v>566</v>
      </c>
      <c r="C30" s="116">
        <v>7.0407859865000004</v>
      </c>
      <c r="D30" s="116">
        <v>58.944265117</v>
      </c>
      <c r="E30" s="116">
        <v>6.0791521819999996</v>
      </c>
      <c r="F30" s="92">
        <v>0.58846226227362819</v>
      </c>
      <c r="G30" s="92">
        <v>0.5709403047731062</v>
      </c>
    </row>
    <row r="31" spans="2:7" x14ac:dyDescent="0.2">
      <c r="B31" s="93" t="s">
        <v>569</v>
      </c>
      <c r="C31" s="117">
        <v>7.0592814380000002</v>
      </c>
      <c r="D31" s="117">
        <v>62.393626456</v>
      </c>
      <c r="E31" s="117">
        <v>5.2161209099999999</v>
      </c>
      <c r="F31" s="94">
        <v>0.62273826442210645</v>
      </c>
      <c r="G31" s="94">
        <v>0.57424410932160075</v>
      </c>
    </row>
    <row r="32" spans="2:7" x14ac:dyDescent="0.2">
      <c r="B32" s="91" t="s">
        <v>572</v>
      </c>
      <c r="C32" s="116">
        <v>7.0305678560000002</v>
      </c>
      <c r="D32" s="116">
        <v>67.378250605999995</v>
      </c>
      <c r="E32" s="116">
        <v>4.7850282780000004</v>
      </c>
      <c r="F32" s="92">
        <v>0.64179805055000583</v>
      </c>
      <c r="G32" s="92">
        <v>0.57868444729292634</v>
      </c>
    </row>
    <row r="33" spans="2:7" x14ac:dyDescent="0.2">
      <c r="B33" s="93" t="s">
        <v>575</v>
      </c>
      <c r="C33" s="117">
        <v>7.0798883730000002</v>
      </c>
      <c r="D33" s="117">
        <v>61.674905070000001</v>
      </c>
      <c r="E33" s="117">
        <v>3.840541236</v>
      </c>
      <c r="F33" s="94">
        <v>0.60669297729283633</v>
      </c>
      <c r="G33" s="94">
        <v>0.58012974660303007</v>
      </c>
    </row>
    <row r="34" spans="2:7" x14ac:dyDescent="0.2">
      <c r="B34" s="91" t="s">
        <v>578</v>
      </c>
      <c r="C34" s="116">
        <v>5.5129590960000003</v>
      </c>
      <c r="D34" s="116">
        <v>52.400113222000002</v>
      </c>
      <c r="E34" s="116">
        <v>7.3391452030000002</v>
      </c>
      <c r="F34" s="92">
        <v>0.62281760580966461</v>
      </c>
      <c r="G34" s="92">
        <v>0.58373824410599884</v>
      </c>
    </row>
    <row r="35" spans="2:7" x14ac:dyDescent="0.2">
      <c r="B35" s="93" t="s">
        <v>581</v>
      </c>
      <c r="C35" s="117">
        <v>7.5440900219999998</v>
      </c>
      <c r="D35" s="117">
        <v>49.068979300000002</v>
      </c>
      <c r="E35" s="117">
        <v>4.6088360440000002</v>
      </c>
      <c r="F35" s="94">
        <v>0.57375936389381199</v>
      </c>
      <c r="G35" s="94">
        <v>0.58488427284649858</v>
      </c>
    </row>
    <row r="36" spans="2:7" x14ac:dyDescent="0.2">
      <c r="B36" s="91" t="s">
        <v>584</v>
      </c>
      <c r="C36" s="116">
        <v>8.1897137390000001</v>
      </c>
      <c r="D36" s="116">
        <v>46.749767368000001</v>
      </c>
      <c r="E36" s="116">
        <v>5.2295415350000001</v>
      </c>
      <c r="F36" s="92">
        <v>0.52868271072282824</v>
      </c>
      <c r="G36" s="92">
        <v>0.5812328723192004</v>
      </c>
    </row>
    <row r="37" spans="2:7" x14ac:dyDescent="0.2">
      <c r="B37" s="93" t="s">
        <v>587</v>
      </c>
      <c r="C37" s="117">
        <v>9.0024300134999997</v>
      </c>
      <c r="D37" s="117">
        <v>47.368897218999997</v>
      </c>
      <c r="E37" s="117">
        <v>3.1646897730000001</v>
      </c>
      <c r="F37" s="94">
        <v>0.48982219869098859</v>
      </c>
      <c r="G37" s="94">
        <v>0.57670798516091482</v>
      </c>
    </row>
    <row r="38" spans="2:7" x14ac:dyDescent="0.2">
      <c r="B38" s="91" t="s">
        <v>590</v>
      </c>
      <c r="C38" s="116">
        <v>9.5088967409999992</v>
      </c>
      <c r="D38" s="116">
        <v>51.862441447000002</v>
      </c>
      <c r="E38" s="116">
        <v>3.4009578409999999</v>
      </c>
      <c r="F38" s="92">
        <v>0.48227492927328852</v>
      </c>
      <c r="G38" s="92">
        <v>0.57190749702513821</v>
      </c>
    </row>
    <row r="39" spans="2:7" x14ac:dyDescent="0.2">
      <c r="B39" s="93" t="s">
        <v>593</v>
      </c>
      <c r="C39" s="117">
        <v>10.637382519499999</v>
      </c>
      <c r="D39" s="117">
        <v>48.668572644000001</v>
      </c>
      <c r="E39" s="117">
        <v>3.1752843190000002</v>
      </c>
      <c r="F39" s="94">
        <v>0.45103438549294583</v>
      </c>
      <c r="G39" s="94">
        <v>0.56282371400466946</v>
      </c>
    </row>
    <row r="40" spans="2:7" x14ac:dyDescent="0.2">
      <c r="B40" s="95">
        <v>44440</v>
      </c>
      <c r="C40" s="116">
        <v>10.8660970715</v>
      </c>
      <c r="D40" s="116">
        <v>46.846593966</v>
      </c>
      <c r="E40" s="116">
        <v>3.996130274</v>
      </c>
      <c r="F40" s="92">
        <v>0.44100256508930813</v>
      </c>
      <c r="G40" s="92">
        <v>0.5529396626370805</v>
      </c>
    </row>
    <row r="41" spans="2:7" x14ac:dyDescent="0.2">
      <c r="B41" s="96">
        <v>44531</v>
      </c>
      <c r="C41" s="117">
        <v>10.515256658</v>
      </c>
      <c r="D41" s="117">
        <v>42.082542476</v>
      </c>
      <c r="E41" s="117">
        <v>2.5809418160000002</v>
      </c>
      <c r="F41" s="94">
        <v>0.43390826344773031</v>
      </c>
      <c r="G41" s="94">
        <v>0.54024946474659519</v>
      </c>
    </row>
  </sheetData>
  <mergeCells count="1">
    <mergeCell ref="B4:B5"/>
  </mergeCells>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D886B-0B9E-45C1-84D5-0F916E81A335}">
  <dimension ref="A1:G41"/>
  <sheetViews>
    <sheetView zoomScaleNormal="100" workbookViewId="0">
      <selection activeCell="B2" sqref="B2"/>
    </sheetView>
  </sheetViews>
  <sheetFormatPr defaultColWidth="8" defaultRowHeight="12.75" x14ac:dyDescent="0.2"/>
  <cols>
    <col min="1" max="1" width="6.625" style="88" bestFit="1" customWidth="1"/>
    <col min="2" max="4" width="25.875" style="88" customWidth="1"/>
    <col min="5" max="5" width="12.75" style="88" customWidth="1"/>
    <col min="6" max="6" width="16.75" style="88" customWidth="1"/>
    <col min="7" max="7" width="18" style="88" customWidth="1"/>
    <col min="8" max="16384" width="8" style="88"/>
  </cols>
  <sheetData>
    <row r="1" spans="1:7" ht="13.5" x14ac:dyDescent="0.2">
      <c r="A1" s="118"/>
    </row>
    <row r="2" spans="1:7" x14ac:dyDescent="0.2">
      <c r="B2" s="75" t="s">
        <v>803</v>
      </c>
    </row>
    <row r="3" spans="1:7" x14ac:dyDescent="0.2">
      <c r="B3" s="88" t="s">
        <v>804</v>
      </c>
    </row>
    <row r="4" spans="1:7" ht="45.75" customHeight="1" x14ac:dyDescent="0.2">
      <c r="B4" s="225"/>
      <c r="C4" s="89" t="s">
        <v>795</v>
      </c>
      <c r="D4" s="89" t="s">
        <v>796</v>
      </c>
      <c r="E4" s="89" t="s">
        <v>727</v>
      </c>
      <c r="F4" s="89" t="s">
        <v>797</v>
      </c>
      <c r="G4" s="89" t="s">
        <v>798</v>
      </c>
    </row>
    <row r="5" spans="1:7" ht="51" customHeight="1" x14ac:dyDescent="0.2">
      <c r="B5" s="265"/>
      <c r="C5" s="89" t="s">
        <v>799</v>
      </c>
      <c r="D5" s="89" t="s">
        <v>800</v>
      </c>
      <c r="E5" s="89" t="s">
        <v>731</v>
      </c>
      <c r="F5" s="89" t="s">
        <v>801</v>
      </c>
      <c r="G5" s="89" t="s">
        <v>802</v>
      </c>
    </row>
    <row r="6" spans="1:7" x14ac:dyDescent="0.2">
      <c r="B6" s="91" t="s">
        <v>494</v>
      </c>
      <c r="C6" s="116">
        <v>2.1253200015</v>
      </c>
      <c r="D6" s="116">
        <v>19.012703361</v>
      </c>
      <c r="E6" s="116">
        <v>3.2543231010000002</v>
      </c>
      <c r="F6" s="92">
        <v>0.6057723580676404</v>
      </c>
      <c r="G6" s="92">
        <v>0.5330677633306421</v>
      </c>
    </row>
    <row r="7" spans="1:7" x14ac:dyDescent="0.2">
      <c r="B7" s="93" t="s">
        <v>497</v>
      </c>
      <c r="C7" s="117">
        <v>2.1140475479999998</v>
      </c>
      <c r="D7" s="117">
        <v>19.183429675999999</v>
      </c>
      <c r="E7" s="117">
        <v>3.4505275449999999</v>
      </c>
      <c r="F7" s="94">
        <v>0.5791675275826994</v>
      </c>
      <c r="G7" s="94">
        <v>0.53798714468631181</v>
      </c>
    </row>
    <row r="8" spans="1:7" x14ac:dyDescent="0.2">
      <c r="B8" s="91" t="s">
        <v>500</v>
      </c>
      <c r="C8" s="116">
        <v>2.3522099829999998</v>
      </c>
      <c r="D8" s="116">
        <v>18.682249022000001</v>
      </c>
      <c r="E8" s="116">
        <v>4.7932094589999998</v>
      </c>
      <c r="F8" s="92">
        <v>0.5995584325783756</v>
      </c>
      <c r="G8" s="92">
        <v>0.5462761147229217</v>
      </c>
    </row>
    <row r="9" spans="1:7" x14ac:dyDescent="0.2">
      <c r="B9" s="93" t="s">
        <v>503</v>
      </c>
      <c r="C9" s="117">
        <v>2.4800656860000001</v>
      </c>
      <c r="D9" s="117">
        <v>12.036903011</v>
      </c>
      <c r="E9" s="117">
        <v>2.1504834220000002</v>
      </c>
      <c r="F9" s="94">
        <v>0.48631043575652533</v>
      </c>
      <c r="G9" s="94">
        <v>0.54558270303946177</v>
      </c>
    </row>
    <row r="10" spans="1:7" x14ac:dyDescent="0.2">
      <c r="B10" s="91" t="s">
        <v>506</v>
      </c>
      <c r="C10" s="116">
        <v>2.5161896444999998</v>
      </c>
      <c r="D10" s="116">
        <v>11.990321167999999</v>
      </c>
      <c r="E10" s="116">
        <v>1.9778382640000001</v>
      </c>
      <c r="F10" s="92">
        <v>0.45886183545038467</v>
      </c>
      <c r="G10" s="92">
        <v>0.54520070268357623</v>
      </c>
    </row>
    <row r="11" spans="1:7" x14ac:dyDescent="0.2">
      <c r="B11" s="93" t="s">
        <v>509</v>
      </c>
      <c r="C11" s="117">
        <v>2.511960948</v>
      </c>
      <c r="D11" s="117">
        <v>11.636978793999999</v>
      </c>
      <c r="E11" s="117">
        <v>2.1579647089999998</v>
      </c>
      <c r="F11" s="94">
        <v>0.42964029410780669</v>
      </c>
      <c r="G11" s="94">
        <v>0.54096504396798173</v>
      </c>
    </row>
    <row r="12" spans="1:7" x14ac:dyDescent="0.2">
      <c r="B12" s="91" t="s">
        <v>512</v>
      </c>
      <c r="C12" s="116">
        <v>2.3437609240000001</v>
      </c>
      <c r="D12" s="116">
        <v>11.534322266</v>
      </c>
      <c r="E12" s="116">
        <v>2.5458470439999998</v>
      </c>
      <c r="F12" s="92">
        <v>0.42869404173701331</v>
      </c>
      <c r="G12" s="92">
        <v>0.53427156910153162</v>
      </c>
    </row>
    <row r="13" spans="1:7" x14ac:dyDescent="0.2">
      <c r="B13" s="93" t="s">
        <v>515</v>
      </c>
      <c r="C13" s="117">
        <v>2.2787097329999999</v>
      </c>
      <c r="D13" s="117">
        <v>12.174104234</v>
      </c>
      <c r="E13" s="117">
        <v>2.133779348</v>
      </c>
      <c r="F13" s="94">
        <v>0.42948006286025669</v>
      </c>
      <c r="G13" s="94">
        <v>0.52762440182212955</v>
      </c>
    </row>
    <row r="14" spans="1:7" x14ac:dyDescent="0.2">
      <c r="B14" s="91" t="s">
        <v>518</v>
      </c>
      <c r="C14" s="116">
        <v>2.5077107215000001</v>
      </c>
      <c r="D14" s="116">
        <v>12.360124715</v>
      </c>
      <c r="E14" s="116">
        <v>2.8339817140000001</v>
      </c>
      <c r="F14" s="92">
        <v>0.42505094460415588</v>
      </c>
      <c r="G14" s="92">
        <v>0.51956685351524012</v>
      </c>
    </row>
    <row r="15" spans="1:7" x14ac:dyDescent="0.2">
      <c r="B15" s="93" t="s">
        <v>521</v>
      </c>
      <c r="C15" s="117">
        <v>2.445115033</v>
      </c>
      <c r="D15" s="117">
        <v>12.434843944000001</v>
      </c>
      <c r="E15" s="117">
        <v>2.400784217</v>
      </c>
      <c r="F15" s="94">
        <v>0.40803953638064427</v>
      </c>
      <c r="G15" s="94">
        <v>0.50837861204278068</v>
      </c>
    </row>
    <row r="16" spans="1:7" x14ac:dyDescent="0.2">
      <c r="B16" s="91" t="s">
        <v>524</v>
      </c>
      <c r="C16" s="116">
        <v>2.2972898719999999</v>
      </c>
      <c r="D16" s="116">
        <v>12.154347653</v>
      </c>
      <c r="E16" s="116">
        <v>2.4116365970000002</v>
      </c>
      <c r="F16" s="92">
        <v>0.41898578546885884</v>
      </c>
      <c r="G16" s="92">
        <v>0.49342100434702818</v>
      </c>
    </row>
    <row r="17" spans="2:7" x14ac:dyDescent="0.2">
      <c r="B17" s="93" t="s">
        <v>527</v>
      </c>
      <c r="C17" s="117">
        <v>2.22269893</v>
      </c>
      <c r="D17" s="117">
        <v>12.066922334999999</v>
      </c>
      <c r="E17" s="117">
        <v>3.2079717130000001</v>
      </c>
      <c r="F17" s="94">
        <v>0.42213826730578136</v>
      </c>
      <c r="G17" s="94">
        <v>0.47430829349167847</v>
      </c>
    </row>
    <row r="18" spans="2:7" x14ac:dyDescent="0.2">
      <c r="B18" s="91" t="s">
        <v>530</v>
      </c>
      <c r="C18" s="116">
        <v>2.2627965594999999</v>
      </c>
      <c r="D18" s="116">
        <v>12.329609094</v>
      </c>
      <c r="E18" s="116">
        <v>3.4413171870000001</v>
      </c>
      <c r="F18" s="92">
        <v>0.43094273518023968</v>
      </c>
      <c r="G18" s="92">
        <v>0.45973915825106187</v>
      </c>
    </row>
    <row r="19" spans="2:7" x14ac:dyDescent="0.2">
      <c r="B19" s="93" t="s">
        <v>533</v>
      </c>
      <c r="C19" s="117">
        <v>2.1337809650000001</v>
      </c>
      <c r="D19" s="117">
        <v>13.121018477</v>
      </c>
      <c r="E19" s="117">
        <v>3.0866693700000001</v>
      </c>
      <c r="F19" s="94">
        <v>0.43704095399118464</v>
      </c>
      <c r="G19" s="94">
        <v>0.44789527711843552</v>
      </c>
    </row>
    <row r="20" spans="2:7" x14ac:dyDescent="0.2">
      <c r="B20" s="91" t="s">
        <v>536</v>
      </c>
      <c r="C20" s="116">
        <v>2.3334222234999999</v>
      </c>
      <c r="D20" s="116">
        <v>13.729274688</v>
      </c>
      <c r="E20" s="116">
        <v>3.6719216060000002</v>
      </c>
      <c r="F20" s="92">
        <v>0.44555313099789345</v>
      </c>
      <c r="G20" s="92">
        <v>0.43506150198672877</v>
      </c>
    </row>
    <row r="21" spans="2:7" hidden="1" x14ac:dyDescent="0.2">
      <c r="B21" s="93" t="s">
        <v>539</v>
      </c>
      <c r="C21" s="117">
        <v>2.5682129499999999</v>
      </c>
      <c r="D21" s="117">
        <v>14.481382453</v>
      </c>
      <c r="E21" s="117">
        <v>3.6689347059999999</v>
      </c>
      <c r="F21" s="94">
        <v>0.45525758724320631</v>
      </c>
      <c r="G21" s="94">
        <v>0.43247376461061887</v>
      </c>
    </row>
    <row r="22" spans="2:7" hidden="1" x14ac:dyDescent="0.2">
      <c r="B22" s="91" t="s">
        <v>542</v>
      </c>
      <c r="C22" s="116">
        <v>2.7937999974999999</v>
      </c>
      <c r="D22" s="116">
        <v>14.790160424</v>
      </c>
      <c r="E22" s="116">
        <v>3.4983083279999998</v>
      </c>
      <c r="F22" s="92">
        <v>0.44416578909908572</v>
      </c>
      <c r="G22" s="92">
        <v>0.43124909408134399</v>
      </c>
    </row>
    <row r="23" spans="2:7" hidden="1" x14ac:dyDescent="0.2">
      <c r="B23" s="93" t="s">
        <v>545</v>
      </c>
      <c r="C23" s="117">
        <v>2.9197659505</v>
      </c>
      <c r="D23" s="117">
        <v>14.215284639</v>
      </c>
      <c r="E23" s="117">
        <v>3.218351315</v>
      </c>
      <c r="F23" s="94">
        <v>0.41654794881881968</v>
      </c>
      <c r="G23" s="94">
        <v>0.43015806530726164</v>
      </c>
    </row>
    <row r="24" spans="2:7" x14ac:dyDescent="0.2">
      <c r="B24" s="91" t="s">
        <v>548</v>
      </c>
      <c r="C24" s="116">
        <v>3.0296068854999998</v>
      </c>
      <c r="D24" s="116">
        <v>14.764196973000001</v>
      </c>
      <c r="E24" s="116">
        <v>2.8814163650000002</v>
      </c>
      <c r="F24" s="92">
        <v>0.40901525291521579</v>
      </c>
      <c r="G24" s="92">
        <v>0.42851816623877848</v>
      </c>
    </row>
    <row r="25" spans="2:7" x14ac:dyDescent="0.2">
      <c r="B25" s="93" t="s">
        <v>551</v>
      </c>
      <c r="C25" s="117">
        <v>2.7631509639999998</v>
      </c>
      <c r="D25" s="117">
        <v>14.639543848000001</v>
      </c>
      <c r="E25" s="117">
        <v>2.8739482509999998</v>
      </c>
      <c r="F25" s="94">
        <v>0.3933104262639725</v>
      </c>
      <c r="G25" s="94">
        <v>0.42550402985575481</v>
      </c>
    </row>
    <row r="26" spans="2:7" x14ac:dyDescent="0.2">
      <c r="B26" s="91" t="s">
        <v>554</v>
      </c>
      <c r="C26" s="116">
        <v>2.4362239090000002</v>
      </c>
      <c r="D26" s="116">
        <v>15.479742836</v>
      </c>
      <c r="E26" s="116">
        <v>3.4337797879999998</v>
      </c>
      <c r="F26" s="92">
        <v>0.41498929843166121</v>
      </c>
      <c r="G26" s="92">
        <v>0.42466555934138023</v>
      </c>
    </row>
    <row r="27" spans="2:7" x14ac:dyDescent="0.2">
      <c r="B27" s="93" t="s">
        <v>557</v>
      </c>
      <c r="C27" s="117">
        <v>2.3988125605000001</v>
      </c>
      <c r="D27" s="117">
        <v>17.776559098</v>
      </c>
      <c r="E27" s="117">
        <v>3.8260295900000001</v>
      </c>
      <c r="F27" s="94">
        <v>0.44924668293470171</v>
      </c>
      <c r="G27" s="94">
        <v>0.42809948822088506</v>
      </c>
    </row>
    <row r="28" spans="2:7" x14ac:dyDescent="0.2">
      <c r="B28" s="91" t="s">
        <v>560</v>
      </c>
      <c r="C28" s="116">
        <v>1.88100256</v>
      </c>
      <c r="D28" s="116">
        <v>16.435545619999999</v>
      </c>
      <c r="E28" s="116">
        <v>3.1039397219999998</v>
      </c>
      <c r="F28" s="92">
        <v>0.4270867593535162</v>
      </c>
      <c r="G28" s="92">
        <v>0.42877456937793984</v>
      </c>
    </row>
    <row r="29" spans="2:7" x14ac:dyDescent="0.2">
      <c r="B29" s="93" t="s">
        <v>563</v>
      </c>
      <c r="C29" s="117">
        <v>1.7013553964999999</v>
      </c>
      <c r="D29" s="117">
        <v>15.241930138000001</v>
      </c>
      <c r="E29" s="117">
        <v>3.7183845710000001</v>
      </c>
      <c r="F29" s="94">
        <v>0.44205159282371748</v>
      </c>
      <c r="G29" s="94">
        <v>0.43043401317110114</v>
      </c>
    </row>
    <row r="30" spans="2:7" x14ac:dyDescent="0.2">
      <c r="B30" s="91" t="s">
        <v>566</v>
      </c>
      <c r="C30" s="116">
        <v>1.8202182135</v>
      </c>
      <c r="D30" s="116">
        <v>17.026229318999999</v>
      </c>
      <c r="E30" s="116">
        <v>3.2387203150000001</v>
      </c>
      <c r="F30" s="92">
        <v>0.43815044227251887</v>
      </c>
      <c r="G30" s="92">
        <v>0.43103465542879116</v>
      </c>
    </row>
    <row r="31" spans="2:7" x14ac:dyDescent="0.2">
      <c r="B31" s="93" t="s">
        <v>569</v>
      </c>
      <c r="C31" s="117">
        <v>1.8141783135</v>
      </c>
      <c r="D31" s="117">
        <v>17.134271724000001</v>
      </c>
      <c r="E31" s="117">
        <v>2.814351549</v>
      </c>
      <c r="F31" s="94">
        <v>0.449676394959379</v>
      </c>
      <c r="G31" s="94">
        <v>0.43208760884280739</v>
      </c>
    </row>
    <row r="32" spans="2:7" x14ac:dyDescent="0.2">
      <c r="B32" s="91" t="s">
        <v>572</v>
      </c>
      <c r="C32" s="116">
        <v>1.789081272</v>
      </c>
      <c r="D32" s="116">
        <v>18.447605176</v>
      </c>
      <c r="E32" s="116">
        <v>2.1649684429999998</v>
      </c>
      <c r="F32" s="92">
        <v>0.46521496646406496</v>
      </c>
      <c r="G32" s="92">
        <v>0.433726095131655</v>
      </c>
    </row>
    <row r="33" spans="2:7" x14ac:dyDescent="0.2">
      <c r="B33" s="93" t="s">
        <v>575</v>
      </c>
      <c r="C33" s="117">
        <v>1.828790224</v>
      </c>
      <c r="D33" s="117">
        <v>18.670534336999999</v>
      </c>
      <c r="E33" s="117">
        <v>1.9219636179999999</v>
      </c>
      <c r="F33" s="94">
        <v>0.45435399770751173</v>
      </c>
      <c r="G33" s="94">
        <v>0.43365079600368039</v>
      </c>
    </row>
    <row r="34" spans="2:7" x14ac:dyDescent="0.2">
      <c r="B34" s="91" t="s">
        <v>578</v>
      </c>
      <c r="C34" s="116">
        <v>1.478210244</v>
      </c>
      <c r="D34" s="116">
        <v>16.837808734999999</v>
      </c>
      <c r="E34" s="116">
        <v>2.6381235429999998</v>
      </c>
      <c r="F34" s="92">
        <v>0.48457474233171588</v>
      </c>
      <c r="G34" s="92">
        <v>0.43701820877306624</v>
      </c>
    </row>
    <row r="35" spans="2:7" x14ac:dyDescent="0.2">
      <c r="B35" s="93" t="s">
        <v>581</v>
      </c>
      <c r="C35" s="117">
        <v>2.1619292950000002</v>
      </c>
      <c r="D35" s="117">
        <v>16.953225364000001</v>
      </c>
      <c r="E35" s="117">
        <v>1.9843367519999999</v>
      </c>
      <c r="F35" s="94">
        <v>0.45937370010193151</v>
      </c>
      <c r="G35" s="94">
        <v>0.44058702137999223</v>
      </c>
    </row>
    <row r="36" spans="2:7" x14ac:dyDescent="0.2">
      <c r="B36" s="91" t="s">
        <v>584</v>
      </c>
      <c r="C36" s="116">
        <v>2.3317119755000002</v>
      </c>
      <c r="D36" s="116">
        <v>17.244346700000001</v>
      </c>
      <c r="E36" s="116">
        <v>2.0198915799999999</v>
      </c>
      <c r="F36" s="92">
        <v>0.42714083542486725</v>
      </c>
      <c r="G36" s="92">
        <v>0.44209748658912984</v>
      </c>
    </row>
    <row r="37" spans="2:7" x14ac:dyDescent="0.2">
      <c r="B37" s="93" t="s">
        <v>587</v>
      </c>
      <c r="C37" s="117">
        <v>2.7056002139999999</v>
      </c>
      <c r="D37" s="117">
        <v>17.915729206999998</v>
      </c>
      <c r="E37" s="117">
        <v>2.2226975289999999</v>
      </c>
      <c r="F37" s="94">
        <v>0.41207597447200423</v>
      </c>
      <c r="G37" s="94">
        <v>0.44366128227313245</v>
      </c>
    </row>
    <row r="38" spans="2:7" x14ac:dyDescent="0.2">
      <c r="B38" s="91" t="s">
        <v>590</v>
      </c>
      <c r="C38" s="116">
        <v>2.9674401365</v>
      </c>
      <c r="D38" s="116">
        <v>20.670598857000002</v>
      </c>
      <c r="E38" s="116">
        <v>2.074851958</v>
      </c>
      <c r="F38" s="92">
        <v>0.40625557625144015</v>
      </c>
      <c r="G38" s="92">
        <v>0.44293347209144746</v>
      </c>
    </row>
    <row r="39" spans="2:7" x14ac:dyDescent="0.2">
      <c r="B39" s="93" t="s">
        <v>593</v>
      </c>
      <c r="C39" s="117">
        <v>3.4226093849999999</v>
      </c>
      <c r="D39" s="117">
        <v>19.847070833</v>
      </c>
      <c r="E39" s="117">
        <v>2.6618229179999999</v>
      </c>
      <c r="F39" s="94">
        <v>0.38308785598567152</v>
      </c>
      <c r="G39" s="94">
        <v>0.43742023651236156</v>
      </c>
    </row>
    <row r="40" spans="2:7" x14ac:dyDescent="0.2">
      <c r="B40" s="95">
        <v>44440</v>
      </c>
      <c r="C40" s="116">
        <v>3.7164895874999999</v>
      </c>
      <c r="D40" s="116">
        <v>19.880730518</v>
      </c>
      <c r="E40" s="116">
        <v>2.9306625030000002</v>
      </c>
      <c r="F40" s="92">
        <v>0.37178011819007734</v>
      </c>
      <c r="G40" s="92">
        <v>0.43281134974874164</v>
      </c>
    </row>
    <row r="41" spans="2:7" x14ac:dyDescent="0.2">
      <c r="B41" s="96">
        <v>44531</v>
      </c>
      <c r="C41" s="117">
        <v>3.7657895935000001</v>
      </c>
      <c r="D41" s="117">
        <v>18.164727923000001</v>
      </c>
      <c r="E41" s="117">
        <v>2.1546071069999999</v>
      </c>
      <c r="F41" s="94">
        <v>0.34525712069887321</v>
      </c>
      <c r="G41" s="94">
        <v>0.42474514373833799</v>
      </c>
    </row>
  </sheetData>
  <mergeCells count="1">
    <mergeCell ref="B4:B5"/>
  </mergeCell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89D-23D5-43FF-AA0A-441582470658}">
  <dimension ref="B2:O38"/>
  <sheetViews>
    <sheetView zoomScaleNormal="100" workbookViewId="0">
      <selection activeCell="B2" sqref="B2"/>
    </sheetView>
  </sheetViews>
  <sheetFormatPr defaultRowHeight="12.75" x14ac:dyDescent="0.2"/>
  <cols>
    <col min="1" max="1" width="9" style="119"/>
    <col min="2" max="2" width="16.125" style="119" customWidth="1"/>
    <col min="3" max="3" width="11.125" style="119" bestFit="1" customWidth="1"/>
    <col min="4" max="9" width="12.125" style="119" bestFit="1" customWidth="1"/>
    <col min="10" max="11" width="9" style="119"/>
    <col min="12" max="12" width="14.375" style="119" bestFit="1" customWidth="1"/>
    <col min="13" max="13" width="16.375" style="119" bestFit="1" customWidth="1"/>
    <col min="14" max="20" width="9" style="119"/>
    <col min="21" max="21" width="10.875" style="119" bestFit="1" customWidth="1"/>
    <col min="22" max="16384" width="9" style="119"/>
  </cols>
  <sheetData>
    <row r="2" spans="2:15" x14ac:dyDescent="0.2">
      <c r="B2" s="101" t="s">
        <v>805</v>
      </c>
    </row>
    <row r="3" spans="2:15" x14ac:dyDescent="0.2">
      <c r="B3" s="101" t="s">
        <v>806</v>
      </c>
    </row>
    <row r="4" spans="2:15" ht="63.75" x14ac:dyDescent="0.2">
      <c r="B4" s="225"/>
      <c r="C4" s="89" t="s">
        <v>807</v>
      </c>
      <c r="D4" s="89" t="s">
        <v>808</v>
      </c>
      <c r="E4" s="89" t="s">
        <v>809</v>
      </c>
      <c r="F4" s="89" t="s">
        <v>810</v>
      </c>
      <c r="G4" s="89" t="s">
        <v>811</v>
      </c>
      <c r="H4" s="89" t="s">
        <v>812</v>
      </c>
      <c r="I4" s="120"/>
    </row>
    <row r="5" spans="2:15" ht="51" x14ac:dyDescent="0.2">
      <c r="B5" s="265"/>
      <c r="C5" s="89" t="s">
        <v>813</v>
      </c>
      <c r="D5" s="89" t="s">
        <v>814</v>
      </c>
      <c r="E5" s="89" t="s">
        <v>815</v>
      </c>
      <c r="F5" s="89" t="s">
        <v>816</v>
      </c>
      <c r="G5" s="89" t="s">
        <v>817</v>
      </c>
      <c r="H5" s="89" t="s">
        <v>818</v>
      </c>
      <c r="I5" s="120"/>
    </row>
    <row r="6" spans="2:15" x14ac:dyDescent="0.2">
      <c r="B6" s="95">
        <v>43922</v>
      </c>
      <c r="C6" s="121">
        <v>2.283771797</v>
      </c>
      <c r="D6" s="121">
        <v>1.0003130000000001E-2</v>
      </c>
      <c r="E6" s="121">
        <v>149.917443349</v>
      </c>
      <c r="F6" s="121">
        <v>144.45904057000001</v>
      </c>
      <c r="G6" s="92">
        <v>1.5233529507860525E-2</v>
      </c>
      <c r="H6" s="122">
        <v>6.924544120278037E-5</v>
      </c>
      <c r="I6" s="123"/>
    </row>
    <row r="7" spans="2:15" x14ac:dyDescent="0.2">
      <c r="B7" s="96">
        <v>43952</v>
      </c>
      <c r="C7" s="124">
        <v>6.6403348490000003</v>
      </c>
      <c r="D7" s="124">
        <v>0.124779184</v>
      </c>
      <c r="E7" s="124">
        <v>156.38805343600001</v>
      </c>
      <c r="F7" s="124">
        <v>142.956899628</v>
      </c>
      <c r="G7" s="94">
        <v>4.2460627286453695E-2</v>
      </c>
      <c r="H7" s="104">
        <v>8.7284478276108577E-4</v>
      </c>
      <c r="I7" s="123"/>
      <c r="L7" s="125"/>
      <c r="M7" s="125"/>
      <c r="N7" s="126"/>
      <c r="O7" s="126"/>
    </row>
    <row r="8" spans="2:15" x14ac:dyDescent="0.2">
      <c r="B8" s="95">
        <v>43983</v>
      </c>
      <c r="C8" s="121">
        <v>9.3334134019999997</v>
      </c>
      <c r="D8" s="121">
        <v>0.272773355</v>
      </c>
      <c r="E8" s="121">
        <v>157.46129942499999</v>
      </c>
      <c r="F8" s="121">
        <v>142.22093592300001</v>
      </c>
      <c r="G8" s="92">
        <v>5.9274332398390854E-2</v>
      </c>
      <c r="H8" s="122">
        <v>1.9179549988876637E-3</v>
      </c>
      <c r="I8" s="123"/>
      <c r="L8" s="125"/>
      <c r="M8" s="125"/>
      <c r="N8" s="126"/>
      <c r="O8" s="126"/>
    </row>
    <row r="9" spans="2:15" x14ac:dyDescent="0.2">
      <c r="B9" s="96">
        <v>44013</v>
      </c>
      <c r="C9" s="124">
        <v>14.112096705000001</v>
      </c>
      <c r="D9" s="124">
        <v>0.442913797</v>
      </c>
      <c r="E9" s="124">
        <v>163.45067895299999</v>
      </c>
      <c r="F9" s="124">
        <v>140.03561941500001</v>
      </c>
      <c r="G9" s="94">
        <v>8.6338562772553015E-2</v>
      </c>
      <c r="H9" s="104">
        <v>3.1628652684958024E-3</v>
      </c>
      <c r="L9" s="125"/>
      <c r="M9" s="125"/>
      <c r="N9" s="126"/>
      <c r="O9" s="126"/>
    </row>
    <row r="10" spans="2:15" x14ac:dyDescent="0.2">
      <c r="B10" s="95">
        <v>44044</v>
      </c>
      <c r="C10" s="121">
        <v>14.951349212</v>
      </c>
      <c r="D10" s="121">
        <v>0.40001883700000002</v>
      </c>
      <c r="E10" s="121">
        <v>166.128321427</v>
      </c>
      <c r="F10" s="121">
        <v>138.98476791100001</v>
      </c>
      <c r="G10" s="92">
        <v>8.999879781828718E-2</v>
      </c>
      <c r="H10" s="122">
        <v>2.878148756964182E-3</v>
      </c>
      <c r="L10" s="125"/>
      <c r="M10" s="125"/>
      <c r="N10" s="126"/>
      <c r="O10" s="126"/>
    </row>
    <row r="11" spans="2:15" x14ac:dyDescent="0.2">
      <c r="B11" s="96">
        <v>44075</v>
      </c>
      <c r="C11" s="124">
        <v>16.407375933000001</v>
      </c>
      <c r="D11" s="124">
        <v>0.41430946499999999</v>
      </c>
      <c r="E11" s="124">
        <v>169.09945020500001</v>
      </c>
      <c r="F11" s="124">
        <v>142.73189130200001</v>
      </c>
      <c r="G11" s="94">
        <v>9.7027967347671842E-2</v>
      </c>
      <c r="H11" s="104">
        <v>2.9027112386774247E-3</v>
      </c>
      <c r="L11" s="125"/>
      <c r="M11" s="125"/>
      <c r="N11" s="126"/>
      <c r="O11" s="126"/>
    </row>
    <row r="12" spans="2:15" x14ac:dyDescent="0.2">
      <c r="B12" s="95">
        <v>44105</v>
      </c>
      <c r="C12" s="121">
        <v>19.026507260999999</v>
      </c>
      <c r="D12" s="121">
        <v>0.40487366499999999</v>
      </c>
      <c r="E12" s="121">
        <v>170.477457281</v>
      </c>
      <c r="F12" s="121">
        <v>140.572698538</v>
      </c>
      <c r="G12" s="92">
        <v>0.11160717413586468</v>
      </c>
      <c r="H12" s="122">
        <v>2.8801728159935226E-3</v>
      </c>
      <c r="L12" s="125"/>
      <c r="M12" s="125"/>
      <c r="N12" s="126"/>
      <c r="O12" s="126"/>
    </row>
    <row r="13" spans="2:15" x14ac:dyDescent="0.2">
      <c r="B13" s="96">
        <v>44136</v>
      </c>
      <c r="C13" s="124">
        <v>20.008706064999998</v>
      </c>
      <c r="D13" s="124">
        <v>0.38782317700000002</v>
      </c>
      <c r="E13" s="124">
        <v>175.28377968500001</v>
      </c>
      <c r="F13" s="124">
        <v>135.42011811</v>
      </c>
      <c r="G13" s="94">
        <v>0.11415035721478256</v>
      </c>
      <c r="H13" s="104">
        <v>2.8638520067230801E-3</v>
      </c>
      <c r="L13" s="125"/>
      <c r="M13" s="125"/>
      <c r="N13" s="126"/>
      <c r="O13" s="126"/>
    </row>
    <row r="14" spans="2:15" x14ac:dyDescent="0.2">
      <c r="B14" s="95">
        <v>44166</v>
      </c>
      <c r="C14" s="121">
        <v>20.810832819000002</v>
      </c>
      <c r="D14" s="121">
        <v>0.36535271699999999</v>
      </c>
      <c r="E14" s="121">
        <v>181.76879559899999</v>
      </c>
      <c r="F14" s="121">
        <v>135.45613736000001</v>
      </c>
      <c r="G14" s="92">
        <v>0.11449067894420539</v>
      </c>
      <c r="H14" s="122">
        <v>2.6972031250899089E-3</v>
      </c>
    </row>
    <row r="15" spans="2:15" x14ac:dyDescent="0.2">
      <c r="B15" s="96">
        <v>44197</v>
      </c>
      <c r="C15" s="124">
        <v>23.068460245000001</v>
      </c>
      <c r="D15" s="124">
        <v>0.25300145000000002</v>
      </c>
      <c r="E15" s="124">
        <v>188.25387318899999</v>
      </c>
      <c r="F15" s="124">
        <v>136.00875467099999</v>
      </c>
      <c r="G15" s="94">
        <v>0.12253910028103439</v>
      </c>
      <c r="H15" s="104">
        <v>1.8601850345001754E-3</v>
      </c>
    </row>
    <row r="16" spans="2:15" x14ac:dyDescent="0.2">
      <c r="B16" s="95">
        <v>44228</v>
      </c>
      <c r="C16" s="121">
        <v>24.251861891000001</v>
      </c>
      <c r="D16" s="121">
        <v>0.240298859</v>
      </c>
      <c r="E16" s="121">
        <v>196.34262499900001</v>
      </c>
      <c r="F16" s="121">
        <v>135.93415845600001</v>
      </c>
      <c r="G16" s="92">
        <v>0.12351806894261252</v>
      </c>
      <c r="H16" s="122">
        <v>1.7677591984930072E-3</v>
      </c>
    </row>
    <row r="17" spans="2:11" x14ac:dyDescent="0.2">
      <c r="B17" s="96">
        <v>44256</v>
      </c>
      <c r="C17" s="124">
        <v>25.578694427999999</v>
      </c>
      <c r="D17" s="124">
        <v>0.29036594399999999</v>
      </c>
      <c r="E17" s="124">
        <v>202.363230238</v>
      </c>
      <c r="F17" s="124">
        <v>139.73373376500001</v>
      </c>
      <c r="G17" s="94">
        <v>0.12639991167326603</v>
      </c>
      <c r="H17" s="104">
        <v>2.0779945985579164E-3</v>
      </c>
      <c r="K17" s="127"/>
    </row>
    <row r="18" spans="2:11" x14ac:dyDescent="0.2">
      <c r="B18" s="95">
        <v>44287</v>
      </c>
      <c r="C18" s="121">
        <v>26.276421477</v>
      </c>
      <c r="D18" s="121">
        <v>0.26485599700000001</v>
      </c>
      <c r="E18" s="121">
        <v>206.21475203700001</v>
      </c>
      <c r="F18" s="121">
        <v>137.704458284</v>
      </c>
      <c r="G18" s="92">
        <v>0.12742260782722936</v>
      </c>
      <c r="H18" s="122">
        <v>1.9233654472810475E-3</v>
      </c>
      <c r="K18" s="127"/>
    </row>
    <row r="19" spans="2:11" x14ac:dyDescent="0.2">
      <c r="B19" s="96">
        <v>44317</v>
      </c>
      <c r="C19" s="124">
        <v>28.879052837</v>
      </c>
      <c r="D19" s="124">
        <v>0.29078277299999999</v>
      </c>
      <c r="E19" s="124">
        <v>208.32511226099999</v>
      </c>
      <c r="F19" s="124">
        <v>139.775627977</v>
      </c>
      <c r="G19" s="94">
        <v>0.13862492391612824</v>
      </c>
      <c r="H19" s="104">
        <v>2.0803539015245786E-3</v>
      </c>
      <c r="K19" s="127"/>
    </row>
    <row r="20" spans="2:11" x14ac:dyDescent="0.2">
      <c r="B20" s="95">
        <v>44348</v>
      </c>
      <c r="C20" s="121">
        <v>28.648043345000001</v>
      </c>
      <c r="D20" s="121">
        <v>0.39998730100000002</v>
      </c>
      <c r="E20" s="121">
        <v>210.954455408</v>
      </c>
      <c r="F20" s="121">
        <v>141.82574772199999</v>
      </c>
      <c r="G20" s="92">
        <v>0.13580203029887553</v>
      </c>
      <c r="H20" s="122">
        <v>2.8202728166400073E-3</v>
      </c>
      <c r="K20" s="127"/>
    </row>
    <row r="21" spans="2:11" x14ac:dyDescent="0.2">
      <c r="B21" s="96">
        <v>44378</v>
      </c>
      <c r="C21" s="124">
        <v>28.323869203000001</v>
      </c>
      <c r="D21" s="124">
        <v>0.43458774700000002</v>
      </c>
      <c r="E21" s="124">
        <v>212.432199379</v>
      </c>
      <c r="F21" s="124">
        <v>142.86171976700001</v>
      </c>
      <c r="G21" s="94">
        <v>0.13333133717863282</v>
      </c>
      <c r="H21" s="104">
        <v>3.0420167677442907E-3</v>
      </c>
      <c r="K21" s="127"/>
    </row>
    <row r="22" spans="2:11" x14ac:dyDescent="0.2">
      <c r="B22" s="95">
        <v>44409</v>
      </c>
      <c r="C22" s="121">
        <v>28.158297333</v>
      </c>
      <c r="D22" s="121">
        <v>0.302618255</v>
      </c>
      <c r="E22" s="121">
        <v>215.29155215399999</v>
      </c>
      <c r="F22" s="121">
        <v>142.63504652500001</v>
      </c>
      <c r="G22" s="92">
        <v>0.13079146418554369</v>
      </c>
      <c r="H22" s="122">
        <v>2.1216262228158584E-3</v>
      </c>
      <c r="K22" s="127"/>
    </row>
    <row r="23" spans="2:11" x14ac:dyDescent="0.2">
      <c r="B23" s="96">
        <v>44440</v>
      </c>
      <c r="C23" s="124">
        <v>27.977388102999999</v>
      </c>
      <c r="D23" s="124">
        <v>0.49161901000000002</v>
      </c>
      <c r="E23" s="124">
        <v>215.85212034400001</v>
      </c>
      <c r="F23" s="124">
        <v>149.24780679599999</v>
      </c>
      <c r="G23" s="94">
        <v>0.12961368208203325</v>
      </c>
      <c r="H23" s="104">
        <v>3.2939781197051129E-3</v>
      </c>
      <c r="K23" s="127"/>
    </row>
    <row r="24" spans="2:11" x14ac:dyDescent="0.2">
      <c r="B24" s="95">
        <v>44470</v>
      </c>
      <c r="C24" s="121">
        <v>26.584370490000001</v>
      </c>
      <c r="D24" s="121">
        <v>0.559829036</v>
      </c>
      <c r="E24" s="121">
        <v>214.02939919600001</v>
      </c>
      <c r="F24" s="121">
        <v>144.205158721</v>
      </c>
      <c r="G24" s="92">
        <v>0.12420896657124679</v>
      </c>
      <c r="H24" s="122">
        <v>3.8821706585623998E-3</v>
      </c>
      <c r="K24" s="127"/>
    </row>
    <row r="25" spans="2:11" x14ac:dyDescent="0.2">
      <c r="B25" s="96">
        <v>44501</v>
      </c>
      <c r="C25" s="124">
        <v>25.537319405000002</v>
      </c>
      <c r="D25" s="124">
        <v>0.73755286200000003</v>
      </c>
      <c r="E25" s="124">
        <v>207.03447942400001</v>
      </c>
      <c r="F25" s="124">
        <v>146.22670025900001</v>
      </c>
      <c r="G25" s="94">
        <v>0.1233481470142004</v>
      </c>
      <c r="H25" s="104">
        <v>5.0439000585640647E-3</v>
      </c>
      <c r="K25" s="127"/>
    </row>
    <row r="26" spans="2:11" x14ac:dyDescent="0.2">
      <c r="B26" s="95">
        <v>44531</v>
      </c>
      <c r="C26" s="121">
        <v>24.511130764000001</v>
      </c>
      <c r="D26" s="121">
        <v>0.70465082700000004</v>
      </c>
      <c r="E26" s="121">
        <v>200.26354916700001</v>
      </c>
      <c r="F26" s="121">
        <v>144.40267487</v>
      </c>
      <c r="G26" s="92">
        <v>0.12239436914982536</v>
      </c>
      <c r="H26" s="122">
        <v>4.8797629796980511E-3</v>
      </c>
      <c r="K26" s="127"/>
    </row>
    <row r="27" spans="2:11" x14ac:dyDescent="0.2">
      <c r="B27" s="96">
        <v>44562</v>
      </c>
      <c r="C27" s="124">
        <v>24.245191101</v>
      </c>
      <c r="D27" s="124">
        <v>0.70688249299999995</v>
      </c>
      <c r="E27" s="124">
        <v>197.083707613</v>
      </c>
      <c r="F27" s="124">
        <v>142.71798870500001</v>
      </c>
      <c r="G27" s="94">
        <v>0.12301976350378312</v>
      </c>
      <c r="H27" s="104">
        <v>4.9530020666219976E-3</v>
      </c>
      <c r="K27" s="127"/>
    </row>
    <row r="28" spans="2:11" x14ac:dyDescent="0.2">
      <c r="K28" s="127"/>
    </row>
    <row r="29" spans="2:11" x14ac:dyDescent="0.2">
      <c r="K29" s="127"/>
    </row>
    <row r="30" spans="2:11" x14ac:dyDescent="0.2">
      <c r="K30" s="127"/>
    </row>
    <row r="31" spans="2:11" x14ac:dyDescent="0.2">
      <c r="K31" s="127"/>
    </row>
    <row r="32" spans="2:11" x14ac:dyDescent="0.2">
      <c r="K32" s="127"/>
    </row>
    <row r="33" spans="11:11" x14ac:dyDescent="0.2">
      <c r="K33" s="127"/>
    </row>
    <row r="34" spans="11:11" x14ac:dyDescent="0.2">
      <c r="K34" s="127"/>
    </row>
    <row r="35" spans="11:11" x14ac:dyDescent="0.2">
      <c r="K35" s="127"/>
    </row>
    <row r="36" spans="11:11" x14ac:dyDescent="0.2">
      <c r="K36" s="127"/>
    </row>
    <row r="37" spans="11:11" x14ac:dyDescent="0.2">
      <c r="K37" s="127"/>
    </row>
    <row r="38" spans="11:11" x14ac:dyDescent="0.2">
      <c r="K38" s="127"/>
    </row>
  </sheetData>
  <mergeCells count="1">
    <mergeCell ref="B4:B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1819A-C67D-4B2C-AE7C-0105419EAC26}">
  <dimension ref="B2:H43"/>
  <sheetViews>
    <sheetView zoomScaleNormal="100" workbookViewId="0">
      <selection activeCell="B2" sqref="B2"/>
    </sheetView>
  </sheetViews>
  <sheetFormatPr defaultRowHeight="12.75" x14ac:dyDescent="0.2"/>
  <cols>
    <col min="1" max="1" width="8.625" style="119" customWidth="1"/>
    <col min="2" max="3" width="14.375" style="119" bestFit="1" customWidth="1"/>
    <col min="4" max="4" width="15.75" style="119" customWidth="1"/>
    <col min="5" max="5" width="14.375" style="123" customWidth="1"/>
    <col min="6" max="6" width="13.375" style="119" customWidth="1"/>
    <col min="7" max="7" width="13.125" style="119" customWidth="1"/>
    <col min="8" max="8" width="16.25" style="119" customWidth="1"/>
    <col min="9" max="16384" width="9" style="119"/>
  </cols>
  <sheetData>
    <row r="2" spans="2:8" x14ac:dyDescent="0.2">
      <c r="B2" s="101" t="s">
        <v>819</v>
      </c>
    </row>
    <row r="3" spans="2:8" x14ac:dyDescent="0.2">
      <c r="B3" s="101" t="s">
        <v>820</v>
      </c>
    </row>
    <row r="4" spans="2:8" ht="58.5" customHeight="1" x14ac:dyDescent="0.2">
      <c r="B4" s="225"/>
      <c r="C4" s="89" t="s">
        <v>807</v>
      </c>
      <c r="D4" s="89" t="s">
        <v>808</v>
      </c>
      <c r="E4" s="89" t="s">
        <v>821</v>
      </c>
      <c r="F4" s="89" t="s">
        <v>822</v>
      </c>
      <c r="G4" s="89" t="s">
        <v>823</v>
      </c>
      <c r="H4" s="89" t="s">
        <v>812</v>
      </c>
    </row>
    <row r="5" spans="2:8" ht="69" customHeight="1" x14ac:dyDescent="0.2">
      <c r="B5" s="265"/>
      <c r="C5" s="89" t="s">
        <v>824</v>
      </c>
      <c r="D5" s="89" t="s">
        <v>825</v>
      </c>
      <c r="E5" s="89" t="s">
        <v>815</v>
      </c>
      <c r="F5" s="89" t="s">
        <v>816</v>
      </c>
      <c r="G5" s="89" t="s">
        <v>817</v>
      </c>
      <c r="H5" s="89" t="s">
        <v>818</v>
      </c>
    </row>
    <row r="6" spans="2:8" x14ac:dyDescent="0.2">
      <c r="B6" s="95">
        <v>41334</v>
      </c>
      <c r="C6" s="121">
        <v>4.46899201</v>
      </c>
      <c r="D6" s="121">
        <v>4.6053188179999998</v>
      </c>
      <c r="E6" s="121">
        <v>114.05440505200001</v>
      </c>
      <c r="F6" s="121">
        <v>58.303408376</v>
      </c>
      <c r="G6" s="92">
        <f t="shared" ref="G6:H41" si="0">C6/E6</f>
        <v>3.9182984716482322E-2</v>
      </c>
      <c r="H6" s="122">
        <f t="shared" si="0"/>
        <v>7.8988843813387277E-2</v>
      </c>
    </row>
    <row r="7" spans="2:8" x14ac:dyDescent="0.2">
      <c r="B7" s="96">
        <v>41426</v>
      </c>
      <c r="C7" s="124">
        <v>4.1164491349999999</v>
      </c>
      <c r="D7" s="124">
        <v>5.7074531300000002</v>
      </c>
      <c r="E7" s="124">
        <v>119.83495965100001</v>
      </c>
      <c r="F7" s="124">
        <v>63.6289568416666</v>
      </c>
      <c r="G7" s="94">
        <f t="shared" si="0"/>
        <v>3.4350986948954582E-2</v>
      </c>
      <c r="H7" s="104">
        <f t="shared" si="0"/>
        <v>8.9698989474278928E-2</v>
      </c>
    </row>
    <row r="8" spans="2:8" x14ac:dyDescent="0.2">
      <c r="B8" s="95">
        <v>41518</v>
      </c>
      <c r="C8" s="121">
        <v>4.0265943049999997</v>
      </c>
      <c r="D8" s="121">
        <v>6.7187050160000004</v>
      </c>
      <c r="E8" s="121">
        <v>124.49254211</v>
      </c>
      <c r="F8" s="121">
        <v>67.481794406999995</v>
      </c>
      <c r="G8" s="92">
        <f t="shared" si="0"/>
        <v>3.2344060429275782E-2</v>
      </c>
      <c r="H8" s="122">
        <f t="shared" si="0"/>
        <v>9.9563224052368379E-2</v>
      </c>
    </row>
    <row r="9" spans="2:8" x14ac:dyDescent="0.2">
      <c r="B9" s="96">
        <v>41609</v>
      </c>
      <c r="C9" s="124">
        <v>4.2351958300000003</v>
      </c>
      <c r="D9" s="124">
        <v>11.262376071</v>
      </c>
      <c r="E9" s="124">
        <v>131.40463709700001</v>
      </c>
      <c r="F9" s="124">
        <v>76.915139148999998</v>
      </c>
      <c r="G9" s="94">
        <f t="shared" si="0"/>
        <v>3.223018550611477E-2</v>
      </c>
      <c r="H9" s="104">
        <f t="shared" si="0"/>
        <v>0.14642599877746468</v>
      </c>
    </row>
    <row r="10" spans="2:8" x14ac:dyDescent="0.2">
      <c r="B10" s="95">
        <v>41699</v>
      </c>
      <c r="C10" s="121">
        <v>4.2389453880000003</v>
      </c>
      <c r="D10" s="121">
        <v>12.598968072</v>
      </c>
      <c r="E10" s="121">
        <v>136.77073357800001</v>
      </c>
      <c r="F10" s="121">
        <v>80.154405017000002</v>
      </c>
      <c r="G10" s="92">
        <f t="shared" si="0"/>
        <v>3.099307342372731E-2</v>
      </c>
      <c r="H10" s="122">
        <f t="shared" si="0"/>
        <v>0.15718372645056597</v>
      </c>
    </row>
    <row r="11" spans="2:8" x14ac:dyDescent="0.2">
      <c r="B11" s="96">
        <v>41791</v>
      </c>
      <c r="C11" s="124">
        <v>4.4151993579999997</v>
      </c>
      <c r="D11" s="124">
        <v>13.530946811</v>
      </c>
      <c r="E11" s="124">
        <v>140.179389324</v>
      </c>
      <c r="F11" s="124">
        <v>87.321065896999997</v>
      </c>
      <c r="G11" s="94">
        <f t="shared" si="0"/>
        <v>3.1496779799739624E-2</v>
      </c>
      <c r="H11" s="104">
        <f t="shared" si="0"/>
        <v>0.15495627168546586</v>
      </c>
    </row>
    <row r="12" spans="2:8" x14ac:dyDescent="0.2">
      <c r="B12" s="95">
        <v>41883</v>
      </c>
      <c r="C12" s="121">
        <v>4.4065314019999997</v>
      </c>
      <c r="D12" s="121">
        <v>14.561725345999999</v>
      </c>
      <c r="E12" s="121">
        <v>140.26883448300001</v>
      </c>
      <c r="F12" s="121">
        <v>90.761895053999993</v>
      </c>
      <c r="G12" s="92">
        <f t="shared" si="0"/>
        <v>3.1414899954373347E-2</v>
      </c>
      <c r="H12" s="122">
        <f t="shared" si="0"/>
        <v>0.16043875392130483</v>
      </c>
    </row>
    <row r="13" spans="2:8" x14ac:dyDescent="0.2">
      <c r="B13" s="96">
        <v>41974</v>
      </c>
      <c r="C13" s="124">
        <v>5.4492047829999999</v>
      </c>
      <c r="D13" s="124">
        <v>14.421347726</v>
      </c>
      <c r="E13" s="124">
        <v>145.61684010299999</v>
      </c>
      <c r="F13" s="124">
        <v>88.550884103000001</v>
      </c>
      <c r="G13" s="94">
        <f t="shared" si="0"/>
        <v>3.7421528850272966E-2</v>
      </c>
      <c r="H13" s="104">
        <f t="shared" si="0"/>
        <v>0.16285944372080438</v>
      </c>
    </row>
    <row r="14" spans="2:8" x14ac:dyDescent="0.2">
      <c r="B14" s="95">
        <v>42064</v>
      </c>
      <c r="C14" s="121">
        <v>5.8374792720000004</v>
      </c>
      <c r="D14" s="121">
        <v>14.857929109000001</v>
      </c>
      <c r="E14" s="121">
        <v>161.60225733799999</v>
      </c>
      <c r="F14" s="121">
        <v>92.831573750999993</v>
      </c>
      <c r="G14" s="92">
        <f t="shared" si="0"/>
        <v>3.6122510713390545E-2</v>
      </c>
      <c r="H14" s="122">
        <f t="shared" si="0"/>
        <v>0.16005253933164038</v>
      </c>
    </row>
    <row r="15" spans="2:8" x14ac:dyDescent="0.2">
      <c r="B15" s="96">
        <v>42156</v>
      </c>
      <c r="C15" s="124">
        <v>6.0004539960000001</v>
      </c>
      <c r="D15" s="124">
        <v>14.958919162000001</v>
      </c>
      <c r="E15" s="124">
        <v>155.42830355500001</v>
      </c>
      <c r="F15" s="124">
        <v>103.782939368</v>
      </c>
      <c r="G15" s="94">
        <f t="shared" si="0"/>
        <v>3.8605928642055039E-2</v>
      </c>
      <c r="H15" s="104">
        <f t="shared" si="0"/>
        <v>0.14413659174710533</v>
      </c>
    </row>
    <row r="16" spans="2:8" x14ac:dyDescent="0.2">
      <c r="B16" s="95">
        <v>42248</v>
      </c>
      <c r="C16" s="121">
        <v>6.2026672559999998</v>
      </c>
      <c r="D16" s="121">
        <v>14.716670789</v>
      </c>
      <c r="E16" s="121">
        <v>152.34276903700001</v>
      </c>
      <c r="F16" s="121">
        <v>117.19591609299999</v>
      </c>
      <c r="G16" s="92">
        <f t="shared" si="0"/>
        <v>4.0715206210368518E-2</v>
      </c>
      <c r="H16" s="122">
        <f t="shared" si="0"/>
        <v>0.12557323906510265</v>
      </c>
    </row>
    <row r="17" spans="2:8" x14ac:dyDescent="0.2">
      <c r="B17" s="96">
        <v>42339</v>
      </c>
      <c r="C17" s="124">
        <v>6.2894441680000002</v>
      </c>
      <c r="D17" s="124">
        <v>14.366225595</v>
      </c>
      <c r="E17" s="124">
        <v>147.89135408000001</v>
      </c>
      <c r="F17" s="124">
        <v>139.62859098300001</v>
      </c>
      <c r="G17" s="94">
        <f t="shared" si="0"/>
        <v>4.2527463536494517E-2</v>
      </c>
      <c r="H17" s="104">
        <f t="shared" si="0"/>
        <v>0.10288885316295364</v>
      </c>
    </row>
    <row r="18" spans="2:8" x14ac:dyDescent="0.2">
      <c r="B18" s="95">
        <v>42430</v>
      </c>
      <c r="C18" s="121">
        <v>6.2248453140000004</v>
      </c>
      <c r="D18" s="121">
        <v>14.953536739</v>
      </c>
      <c r="E18" s="121">
        <v>147.77449677600001</v>
      </c>
      <c r="F18" s="121">
        <v>142.844725522</v>
      </c>
      <c r="G18" s="92">
        <f t="shared" si="0"/>
        <v>4.2123948650190736E-2</v>
      </c>
      <c r="H18" s="122">
        <f t="shared" si="0"/>
        <v>0.10468385643470578</v>
      </c>
    </row>
    <row r="19" spans="2:8" x14ac:dyDescent="0.2">
      <c r="B19" s="96">
        <v>42522</v>
      </c>
      <c r="C19" s="124">
        <v>6.1457651100000001</v>
      </c>
      <c r="D19" s="124">
        <v>13.989556029999999</v>
      </c>
      <c r="E19" s="124">
        <v>143.47313002300001</v>
      </c>
      <c r="F19" s="124">
        <v>150.48020654000001</v>
      </c>
      <c r="G19" s="94">
        <f t="shared" si="0"/>
        <v>4.283565228565641E-2</v>
      </c>
      <c r="H19" s="104">
        <f t="shared" si="0"/>
        <v>9.296608737894943E-2</v>
      </c>
    </row>
    <row r="20" spans="2:8" x14ac:dyDescent="0.2">
      <c r="B20" s="95">
        <v>42614</v>
      </c>
      <c r="C20" s="121">
        <v>6.489369258</v>
      </c>
      <c r="D20" s="121">
        <v>12.163723854000001</v>
      </c>
      <c r="E20" s="121">
        <v>147.543985451</v>
      </c>
      <c r="F20" s="121">
        <v>149.74612294299999</v>
      </c>
      <c r="G20" s="92">
        <f t="shared" si="0"/>
        <v>4.3982607885803299E-2</v>
      </c>
      <c r="H20" s="122">
        <f t="shared" si="0"/>
        <v>8.1228973511588365E-2</v>
      </c>
    </row>
    <row r="21" spans="2:8" x14ac:dyDescent="0.2">
      <c r="B21" s="96">
        <v>42705</v>
      </c>
      <c r="C21" s="124">
        <v>6.402355472</v>
      </c>
      <c r="D21" s="124">
        <v>28.024461894000002</v>
      </c>
      <c r="E21" s="124">
        <v>140.932574233</v>
      </c>
      <c r="F21" s="124">
        <v>145.94752088800001</v>
      </c>
      <c r="G21" s="94">
        <f t="shared" si="0"/>
        <v>4.5428500166435334E-2</v>
      </c>
      <c r="H21" s="104">
        <f t="shared" si="0"/>
        <v>0.19201738901413712</v>
      </c>
    </row>
    <row r="22" spans="2:8" x14ac:dyDescent="0.2">
      <c r="B22" s="95">
        <v>42795</v>
      </c>
      <c r="C22" s="121">
        <v>6.4017308560000004</v>
      </c>
      <c r="D22" s="121">
        <v>33.235410160999997</v>
      </c>
      <c r="E22" s="121">
        <v>149.577020043</v>
      </c>
      <c r="F22" s="121">
        <v>156.08599525</v>
      </c>
      <c r="G22" s="92">
        <f t="shared" si="0"/>
        <v>4.2798892865760045E-2</v>
      </c>
      <c r="H22" s="122">
        <f t="shared" si="0"/>
        <v>0.2129301229605351</v>
      </c>
    </row>
    <row r="23" spans="2:8" x14ac:dyDescent="0.2">
      <c r="B23" s="96">
        <v>42887</v>
      </c>
      <c r="C23" s="124">
        <v>6.4752931870000001</v>
      </c>
      <c r="D23" s="124">
        <v>32.995794472999997</v>
      </c>
      <c r="E23" s="124">
        <v>153.30426778500001</v>
      </c>
      <c r="F23" s="124">
        <v>154.14260286199999</v>
      </c>
      <c r="G23" s="94">
        <f t="shared" si="0"/>
        <v>4.2238179540319179E-2</v>
      </c>
      <c r="H23" s="104">
        <f t="shared" si="0"/>
        <v>0.21406018751701181</v>
      </c>
    </row>
    <row r="24" spans="2:8" x14ac:dyDescent="0.2">
      <c r="B24" s="95">
        <v>42979</v>
      </c>
      <c r="C24" s="121">
        <v>6.5728185049999999</v>
      </c>
      <c r="D24" s="121">
        <v>32.365122460000002</v>
      </c>
      <c r="E24" s="121">
        <v>156.776612527</v>
      </c>
      <c r="F24" s="121">
        <v>151.36111625999999</v>
      </c>
      <c r="G24" s="92">
        <f t="shared" si="0"/>
        <v>4.192473863962351E-2</v>
      </c>
      <c r="H24" s="122">
        <f t="shared" si="0"/>
        <v>0.21382719194806238</v>
      </c>
    </row>
    <row r="25" spans="2:8" x14ac:dyDescent="0.2">
      <c r="B25" s="96">
        <v>43070</v>
      </c>
      <c r="C25" s="124">
        <v>6.9499326630000002</v>
      </c>
      <c r="D25" s="124">
        <v>31.388176841</v>
      </c>
      <c r="E25" s="124">
        <v>159.904644378</v>
      </c>
      <c r="F25" s="124">
        <v>151.793715703</v>
      </c>
      <c r="G25" s="94">
        <f t="shared" si="0"/>
        <v>4.3462981891701613E-2</v>
      </c>
      <c r="H25" s="104">
        <f t="shared" si="0"/>
        <v>0.20678179393417176</v>
      </c>
    </row>
    <row r="26" spans="2:8" x14ac:dyDescent="0.2">
      <c r="B26" s="95">
        <v>43160</v>
      </c>
      <c r="C26" s="121">
        <v>7.3618609910000004</v>
      </c>
      <c r="D26" s="121">
        <v>31.299691918000001</v>
      </c>
      <c r="E26" s="121">
        <v>164.98649042100001</v>
      </c>
      <c r="F26" s="121">
        <v>161.651197712</v>
      </c>
      <c r="G26" s="92">
        <f t="shared" si="0"/>
        <v>4.4620992738342163E-2</v>
      </c>
      <c r="H26" s="122">
        <f t="shared" si="0"/>
        <v>0.19362486861225714</v>
      </c>
    </row>
    <row r="27" spans="2:8" x14ac:dyDescent="0.2">
      <c r="B27" s="96">
        <v>43252</v>
      </c>
      <c r="C27" s="124">
        <v>6.8660051839999996</v>
      </c>
      <c r="D27" s="124">
        <v>22.369402601000001</v>
      </c>
      <c r="E27" s="124">
        <v>174.36511447800001</v>
      </c>
      <c r="F27" s="124">
        <v>156.18516637100001</v>
      </c>
      <c r="G27" s="94">
        <f t="shared" si="0"/>
        <v>3.9377172461101999E-2</v>
      </c>
      <c r="H27" s="104">
        <f t="shared" si="0"/>
        <v>0.14322360516532051</v>
      </c>
    </row>
    <row r="28" spans="2:8" x14ac:dyDescent="0.2">
      <c r="B28" s="95">
        <v>43344</v>
      </c>
      <c r="C28" s="121">
        <v>6.9115055090000004</v>
      </c>
      <c r="D28" s="121">
        <v>22.057935208</v>
      </c>
      <c r="E28" s="121">
        <v>175.37331976799999</v>
      </c>
      <c r="F28" s="121">
        <v>146.262274426</v>
      </c>
      <c r="G28" s="92">
        <f t="shared" si="0"/>
        <v>3.9410245059756967E-2</v>
      </c>
      <c r="H28" s="122">
        <f t="shared" si="0"/>
        <v>0.15081083139562418</v>
      </c>
    </row>
    <row r="29" spans="2:8" x14ac:dyDescent="0.2">
      <c r="B29" s="96">
        <v>43435</v>
      </c>
      <c r="C29" s="124">
        <v>6.6327095969999998</v>
      </c>
      <c r="D29" s="124">
        <v>20.273946630333302</v>
      </c>
      <c r="E29" s="124">
        <v>164.11103704499999</v>
      </c>
      <c r="F29" s="124">
        <v>141.64068257599999</v>
      </c>
      <c r="G29" s="94">
        <f t="shared" si="0"/>
        <v>4.0415987348744138E-2</v>
      </c>
      <c r="H29" s="104">
        <f t="shared" si="0"/>
        <v>0.14313646518509915</v>
      </c>
    </row>
    <row r="30" spans="2:8" x14ac:dyDescent="0.2">
      <c r="B30" s="95">
        <v>43525</v>
      </c>
      <c r="C30" s="121">
        <v>6.2521895709999997</v>
      </c>
      <c r="D30" s="121">
        <v>18.766803586999998</v>
      </c>
      <c r="E30" s="121">
        <v>178.226110549</v>
      </c>
      <c r="F30" s="121">
        <v>136.66819838699999</v>
      </c>
      <c r="G30" s="92">
        <f t="shared" si="0"/>
        <v>3.5080098823573186E-2</v>
      </c>
      <c r="H30" s="122">
        <f t="shared" si="0"/>
        <v>0.1373165360229488</v>
      </c>
    </row>
    <row r="31" spans="2:8" x14ac:dyDescent="0.2">
      <c r="B31" s="96">
        <v>43617</v>
      </c>
      <c r="C31" s="124">
        <v>7.4210577129999997</v>
      </c>
      <c r="D31" s="124">
        <v>19.441197714000001</v>
      </c>
      <c r="E31" s="124">
        <v>173.57515243099999</v>
      </c>
      <c r="F31" s="124">
        <v>138.38804785799999</v>
      </c>
      <c r="G31" s="94">
        <f t="shared" si="0"/>
        <v>4.2754147751361105E-2</v>
      </c>
      <c r="H31" s="104">
        <f t="shared" si="0"/>
        <v>0.14048321379566406</v>
      </c>
    </row>
    <row r="32" spans="2:8" x14ac:dyDescent="0.2">
      <c r="B32" s="95">
        <v>43709</v>
      </c>
      <c r="C32" s="121">
        <v>7.4914580409999996</v>
      </c>
      <c r="D32" s="121">
        <v>18.954787845999999</v>
      </c>
      <c r="E32" s="121">
        <v>176.55679823200001</v>
      </c>
      <c r="F32" s="121">
        <v>140.080112219</v>
      </c>
      <c r="G32" s="92">
        <f t="shared" si="0"/>
        <v>4.2430867097827854E-2</v>
      </c>
      <c r="H32" s="122">
        <f t="shared" si="0"/>
        <v>0.13531391105945326</v>
      </c>
    </row>
    <row r="33" spans="2:8" x14ac:dyDescent="0.2">
      <c r="B33" s="96">
        <v>43800</v>
      </c>
      <c r="C33" s="124">
        <v>7.722830546</v>
      </c>
      <c r="D33" s="124">
        <v>18.012833539999999</v>
      </c>
      <c r="E33" s="124">
        <v>173.831021865</v>
      </c>
      <c r="F33" s="124">
        <v>142.824069675</v>
      </c>
      <c r="G33" s="94">
        <f t="shared" si="0"/>
        <v>4.4427228599033815E-2</v>
      </c>
      <c r="H33" s="104">
        <f t="shared" si="0"/>
        <v>0.12611903288422383</v>
      </c>
    </row>
    <row r="34" spans="2:8" x14ac:dyDescent="0.2">
      <c r="B34" s="95">
        <v>43891</v>
      </c>
      <c r="C34" s="121">
        <v>7.8859516010000004</v>
      </c>
      <c r="D34" s="121">
        <v>17.5924733923334</v>
      </c>
      <c r="E34" s="121">
        <v>152.730059447</v>
      </c>
      <c r="F34" s="121">
        <v>138.937826059</v>
      </c>
      <c r="G34" s="92">
        <f t="shared" si="0"/>
        <v>5.1633264791182534E-2</v>
      </c>
      <c r="H34" s="122">
        <f t="shared" si="0"/>
        <v>0.12662119374793404</v>
      </c>
    </row>
    <row r="35" spans="2:8" x14ac:dyDescent="0.2">
      <c r="B35" s="96">
        <v>43983</v>
      </c>
      <c r="C35" s="124">
        <v>7.2995010660000004</v>
      </c>
      <c r="D35" s="124">
        <v>17.100665770999999</v>
      </c>
      <c r="E35" s="124">
        <v>157.46129942499999</v>
      </c>
      <c r="F35" s="124">
        <v>136.74818048</v>
      </c>
      <c r="G35" s="94">
        <f t="shared" si="0"/>
        <v>4.6357429366171383E-2</v>
      </c>
      <c r="H35" s="104">
        <f t="shared" si="0"/>
        <v>0.12505223624164449</v>
      </c>
    </row>
    <row r="36" spans="2:8" x14ac:dyDescent="0.2">
      <c r="B36" s="95">
        <v>44075</v>
      </c>
      <c r="C36" s="121">
        <v>7.9899060630000003</v>
      </c>
      <c r="D36" s="121">
        <v>17.024110344</v>
      </c>
      <c r="E36" s="121">
        <v>169.09945020500001</v>
      </c>
      <c r="F36" s="121">
        <v>137.69809347099999</v>
      </c>
      <c r="G36" s="92">
        <f t="shared" si="0"/>
        <v>4.7249745953128773E-2</v>
      </c>
      <c r="H36" s="122">
        <f t="shared" si="0"/>
        <v>0.12363359517091189</v>
      </c>
    </row>
    <row r="37" spans="2:8" x14ac:dyDescent="0.2">
      <c r="B37" s="96">
        <v>44166</v>
      </c>
      <c r="C37" s="124">
        <v>10.012609576999999</v>
      </c>
      <c r="D37" s="124">
        <v>14.811224881999999</v>
      </c>
      <c r="E37" s="124">
        <v>181.76879559899999</v>
      </c>
      <c r="F37" s="124">
        <v>130.77646020099999</v>
      </c>
      <c r="G37" s="94">
        <f t="shared" si="0"/>
        <v>5.5084314906772062E-2</v>
      </c>
      <c r="H37" s="104">
        <f t="shared" si="0"/>
        <v>0.11325604668634963</v>
      </c>
    </row>
    <row r="38" spans="2:8" x14ac:dyDescent="0.2">
      <c r="B38" s="95">
        <v>44256</v>
      </c>
      <c r="C38" s="121">
        <v>11.037607360000001</v>
      </c>
      <c r="D38" s="121">
        <v>14.605672317</v>
      </c>
      <c r="E38" s="121">
        <v>202.363230238</v>
      </c>
      <c r="F38" s="121">
        <v>135.02235158100001</v>
      </c>
      <c r="G38" s="92">
        <f t="shared" si="0"/>
        <v>5.4543542060574136E-2</v>
      </c>
      <c r="H38" s="122">
        <f t="shared" si="0"/>
        <v>0.10817225552643442</v>
      </c>
    </row>
    <row r="39" spans="2:8" x14ac:dyDescent="0.2">
      <c r="B39" s="96">
        <v>44348</v>
      </c>
      <c r="C39" s="124">
        <v>12.517646705000001</v>
      </c>
      <c r="D39" s="124">
        <v>14.471075503</v>
      </c>
      <c r="E39" s="124">
        <v>210.954455408</v>
      </c>
      <c r="F39" s="124">
        <v>137.546478052</v>
      </c>
      <c r="G39" s="94">
        <f t="shared" si="0"/>
        <v>5.9338148041434044E-2</v>
      </c>
      <c r="H39" s="104">
        <f t="shared" si="0"/>
        <v>0.10520862262666698</v>
      </c>
    </row>
    <row r="40" spans="2:8" x14ac:dyDescent="0.2">
      <c r="B40" s="95">
        <v>44440</v>
      </c>
      <c r="C40" s="121">
        <v>12.579984058000001</v>
      </c>
      <c r="D40" s="121">
        <v>13.678749281</v>
      </c>
      <c r="E40" s="121">
        <v>215.85212034400001</v>
      </c>
      <c r="F40" s="121">
        <v>140.245602926</v>
      </c>
      <c r="G40" s="92">
        <f t="shared" si="0"/>
        <v>5.8280567445672921E-2</v>
      </c>
      <c r="H40" s="122">
        <f t="shared" si="0"/>
        <v>9.7534247032454446E-2</v>
      </c>
    </row>
    <row r="41" spans="2:8" x14ac:dyDescent="0.2">
      <c r="B41" s="96">
        <v>44531</v>
      </c>
      <c r="C41" s="124">
        <v>12.361895491</v>
      </c>
      <c r="D41" s="124">
        <v>12.649652916000001</v>
      </c>
      <c r="E41" s="124">
        <v>200.26354916700001</v>
      </c>
      <c r="F41" s="124">
        <v>139.65852083999999</v>
      </c>
      <c r="G41" s="94">
        <f t="shared" si="0"/>
        <v>6.172813546159317E-2</v>
      </c>
      <c r="H41" s="104">
        <f t="shared" si="0"/>
        <v>9.0575589945507837E-2</v>
      </c>
    </row>
    <row r="43" spans="2:8" x14ac:dyDescent="0.2">
      <c r="B43" s="125"/>
      <c r="F43" s="126"/>
    </row>
  </sheetData>
  <mergeCells count="1">
    <mergeCell ref="B4:B5"/>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C7FF-F4DE-485C-BA71-AEE123A25F75}">
  <sheetPr published="0"/>
  <dimension ref="B2:E11"/>
  <sheetViews>
    <sheetView workbookViewId="0">
      <selection activeCell="D13" sqref="D13"/>
    </sheetView>
  </sheetViews>
  <sheetFormatPr defaultRowHeight="16.5" x14ac:dyDescent="0.3"/>
  <cols>
    <col min="2" max="5" width="19" customWidth="1"/>
  </cols>
  <sheetData>
    <row r="2" spans="2:5" x14ac:dyDescent="0.3">
      <c r="B2" s="2" t="s">
        <v>146</v>
      </c>
    </row>
    <row r="3" spans="2:5" x14ac:dyDescent="0.3">
      <c r="B3" s="2" t="s">
        <v>147</v>
      </c>
    </row>
    <row r="4" spans="2:5" ht="51" customHeight="1" x14ac:dyDescent="0.3">
      <c r="B4" s="245" t="s">
        <v>148</v>
      </c>
      <c r="C4" s="246"/>
      <c r="D4" s="245" t="s">
        <v>149</v>
      </c>
      <c r="E4" s="246"/>
    </row>
    <row r="5" spans="2:5" ht="38.25" x14ac:dyDescent="0.3">
      <c r="B5" s="1" t="s">
        <v>150</v>
      </c>
      <c r="C5" s="1" t="s">
        <v>151</v>
      </c>
      <c r="D5" s="1" t="s">
        <v>150</v>
      </c>
      <c r="E5" s="1" t="s">
        <v>151</v>
      </c>
    </row>
    <row r="6" spans="2:5" x14ac:dyDescent="0.3">
      <c r="B6" s="25">
        <v>2.3300000000000001E-2</v>
      </c>
      <c r="C6" s="26">
        <v>0</v>
      </c>
      <c r="D6" s="25">
        <v>2.5100000000000001E-2</v>
      </c>
      <c r="E6" s="26">
        <v>0</v>
      </c>
    </row>
    <row r="11" spans="2:5" x14ac:dyDescent="0.3">
      <c r="B11" s="2"/>
      <c r="C11" s="27"/>
      <c r="D11" s="2"/>
      <c r="E11" s="27"/>
    </row>
  </sheetData>
  <mergeCells count="2">
    <mergeCell ref="B4:C4"/>
    <mergeCell ref="D4:E4"/>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91FA-B9D6-4116-A44E-7BC31176EB28}">
  <sheetPr codeName="Arkusz1"/>
  <dimension ref="B2:L62"/>
  <sheetViews>
    <sheetView workbookViewId="0">
      <selection activeCell="B4" sqref="B4:B5"/>
    </sheetView>
  </sheetViews>
  <sheetFormatPr defaultColWidth="9" defaultRowHeight="12.75" x14ac:dyDescent="0.2"/>
  <cols>
    <col min="1" max="1" width="9" style="2"/>
    <col min="2" max="4" width="18.875" style="3" customWidth="1"/>
    <col min="5" max="12" width="18.875" style="2" customWidth="1"/>
    <col min="13" max="16384" width="9" style="2"/>
  </cols>
  <sheetData>
    <row r="2" spans="2:12" x14ac:dyDescent="0.2">
      <c r="B2" s="2" t="s">
        <v>2</v>
      </c>
      <c r="C2" s="2"/>
    </row>
    <row r="3" spans="2:12" x14ac:dyDescent="0.2">
      <c r="B3" s="3" t="s">
        <v>1</v>
      </c>
    </row>
    <row r="4" spans="2:12" ht="51" x14ac:dyDescent="0.2">
      <c r="B4" s="223"/>
      <c r="C4" s="1" t="s">
        <v>12</v>
      </c>
      <c r="D4" s="1" t="s">
        <v>13</v>
      </c>
      <c r="E4" s="1" t="s">
        <v>87</v>
      </c>
      <c r="F4" s="1" t="s">
        <v>88</v>
      </c>
      <c r="G4" s="1" t="s">
        <v>89</v>
      </c>
      <c r="H4" s="1" t="s">
        <v>90</v>
      </c>
      <c r="I4" s="1" t="s">
        <v>91</v>
      </c>
      <c r="J4" s="1" t="s">
        <v>92</v>
      </c>
      <c r="K4" s="1" t="s">
        <v>93</v>
      </c>
      <c r="L4" s="1" t="s">
        <v>94</v>
      </c>
    </row>
    <row r="5" spans="2:12" ht="76.5" x14ac:dyDescent="0.2">
      <c r="B5" s="224"/>
      <c r="C5" s="1" t="s">
        <v>73</v>
      </c>
      <c r="D5" s="1" t="s">
        <v>72</v>
      </c>
      <c r="E5" s="1" t="s">
        <v>79</v>
      </c>
      <c r="F5" s="1" t="s">
        <v>80</v>
      </c>
      <c r="G5" s="1" t="s">
        <v>81</v>
      </c>
      <c r="H5" s="1" t="s">
        <v>82</v>
      </c>
      <c r="I5" s="1" t="s">
        <v>83</v>
      </c>
      <c r="J5" s="1" t="s">
        <v>84</v>
      </c>
      <c r="K5" s="1" t="s">
        <v>85</v>
      </c>
      <c r="L5" s="1" t="s">
        <v>86</v>
      </c>
    </row>
    <row r="6" spans="2:12" x14ac:dyDescent="0.2">
      <c r="B6" s="5" t="s">
        <v>95</v>
      </c>
      <c r="C6" s="6">
        <v>0.95931990600702033</v>
      </c>
      <c r="D6" s="6">
        <v>0.52120425603240461</v>
      </c>
      <c r="E6" s="6">
        <v>-0.14447569333477078</v>
      </c>
      <c r="F6" s="6">
        <v>0.21560879044833819</v>
      </c>
      <c r="G6" s="6">
        <v>0.23084200227660112</v>
      </c>
      <c r="H6" s="6">
        <v>0.18040903500566108</v>
      </c>
      <c r="I6" s="6">
        <v>0.10039211169196656</v>
      </c>
      <c r="J6" s="6">
        <v>6.3938223558809126E-2</v>
      </c>
      <c r="K6" s="6">
        <v>0.25689536207072516</v>
      </c>
      <c r="L6" s="6">
        <v>5.5710074289689826E-2</v>
      </c>
    </row>
    <row r="7" spans="2:12" x14ac:dyDescent="0.2">
      <c r="B7" s="5" t="s">
        <v>96</v>
      </c>
      <c r="C7" s="6">
        <v>0.55120052986696355</v>
      </c>
      <c r="D7" s="6">
        <v>0.23066582801920216</v>
      </c>
      <c r="E7" s="6">
        <v>-0.14937678916145575</v>
      </c>
      <c r="F7" s="6">
        <v>0.15739418435098901</v>
      </c>
      <c r="G7" s="6">
        <v>0.12522662188892025</v>
      </c>
      <c r="H7" s="6">
        <v>0.11981802622503708</v>
      </c>
      <c r="I7" s="6">
        <v>7.1132846772664862E-2</v>
      </c>
      <c r="J7" s="6">
        <v>4.8049594892592501E-2</v>
      </c>
      <c r="K7" s="6">
        <v>0.17100712126734102</v>
      </c>
      <c r="L7" s="6">
        <v>7.948923630874502E-3</v>
      </c>
    </row>
    <row r="8" spans="2:12" x14ac:dyDescent="0.2">
      <c r="B8" s="5" t="s">
        <v>97</v>
      </c>
      <c r="C8" s="6">
        <v>0.56736674641636009</v>
      </c>
      <c r="D8" s="6">
        <v>0.22089360006669634</v>
      </c>
      <c r="E8" s="6">
        <v>-9.3253338652698262E-3</v>
      </c>
      <c r="F8" s="6">
        <v>0.14247599030747957</v>
      </c>
      <c r="G8" s="6">
        <v>6.6134941753577536E-2</v>
      </c>
      <c r="H8" s="6">
        <v>0.18950406395541994</v>
      </c>
      <c r="I8" s="6">
        <v>1.3981661263614472E-2</v>
      </c>
      <c r="J8" s="6">
        <v>-1.3021201658068179E-2</v>
      </c>
      <c r="K8" s="6">
        <v>0.17718189006829388</v>
      </c>
      <c r="L8" s="6">
        <v>4.3473459131267156E-4</v>
      </c>
    </row>
    <row r="9" spans="2:12" x14ac:dyDescent="0.2">
      <c r="B9" s="5" t="s">
        <v>19</v>
      </c>
      <c r="C9" s="6">
        <v>-6.5183900927143629E-2</v>
      </c>
      <c r="D9" s="6">
        <v>-0.40577777914602448</v>
      </c>
      <c r="E9" s="6">
        <v>-0.20525305320282541</v>
      </c>
      <c r="F9" s="6">
        <v>-1.3304307544937187E-2</v>
      </c>
      <c r="G9" s="6">
        <v>5.3989143721950981E-2</v>
      </c>
      <c r="H9" s="6">
        <v>0.13182703601587997</v>
      </c>
      <c r="I9" s="6">
        <v>-5.5033041638077457E-2</v>
      </c>
      <c r="J9" s="6">
        <v>-8.4256202128522167E-2</v>
      </c>
      <c r="K9" s="6">
        <v>0.20269591104096107</v>
      </c>
      <c r="L9" s="6">
        <v>-9.5849387191573432E-2</v>
      </c>
    </row>
    <row r="10" spans="2:12" x14ac:dyDescent="0.2">
      <c r="B10" s="5" t="s">
        <v>20</v>
      </c>
      <c r="C10" s="6">
        <v>-0.59964450779814826</v>
      </c>
      <c r="D10" s="6">
        <v>-0.86947812103431055</v>
      </c>
      <c r="E10" s="6">
        <v>-0.19013656116976302</v>
      </c>
      <c r="F10" s="6">
        <v>-6.6128450669824312E-2</v>
      </c>
      <c r="G10" s="6">
        <v>1.8821937456827458E-2</v>
      </c>
      <c r="H10" s="6">
        <v>9.7451160646752216E-3</v>
      </c>
      <c r="I10" s="6">
        <v>-0.12202145433624792</v>
      </c>
      <c r="J10" s="6">
        <v>-0.15712508030821781</v>
      </c>
      <c r="K10" s="6">
        <v>0.10621922262351532</v>
      </c>
      <c r="L10" s="6">
        <v>-0.19901923745911321</v>
      </c>
    </row>
    <row r="11" spans="2:12" x14ac:dyDescent="0.2">
      <c r="B11" s="5" t="s">
        <v>21</v>
      </c>
      <c r="C11" s="6">
        <v>-0.38543188536765355</v>
      </c>
      <c r="D11" s="6">
        <v>-0.78217506348579446</v>
      </c>
      <c r="E11" s="6">
        <v>-9.9495068011982213E-2</v>
      </c>
      <c r="F11" s="6">
        <v>-0.12712794471779615</v>
      </c>
      <c r="G11" s="6">
        <v>1.1131215842804978E-2</v>
      </c>
      <c r="H11" s="6">
        <v>0.10687178051777405</v>
      </c>
      <c r="I11" s="6">
        <v>-0.16932773507244314</v>
      </c>
      <c r="J11" s="6">
        <v>-0.12680037333735983</v>
      </c>
      <c r="K11" s="6">
        <v>5.8768652464944254E-2</v>
      </c>
      <c r="L11" s="6">
        <v>-3.9452413053595425E-2</v>
      </c>
    </row>
    <row r="12" spans="2:12" x14ac:dyDescent="0.2">
      <c r="B12" s="5" t="s">
        <v>22</v>
      </c>
      <c r="C12" s="6">
        <v>-0.70435183621339414</v>
      </c>
      <c r="D12" s="6">
        <v>-0.99577470166172688</v>
      </c>
      <c r="E12" s="6">
        <v>-0.15502775981689276</v>
      </c>
      <c r="F12" s="6">
        <v>-0.15362778145556752</v>
      </c>
      <c r="G12" s="6">
        <v>-6.3435625690635381E-3</v>
      </c>
      <c r="H12" s="6">
        <v>1.0202844077994946E-2</v>
      </c>
      <c r="I12" s="6">
        <v>-0.18849154156525313</v>
      </c>
      <c r="J12" s="6">
        <v>-0.11030398674398666</v>
      </c>
      <c r="K12" s="6">
        <v>-6.3964718353753544E-2</v>
      </c>
      <c r="L12" s="6">
        <v>-3.6795329786871993E-2</v>
      </c>
    </row>
    <row r="13" spans="2:12" x14ac:dyDescent="0.2">
      <c r="B13" s="5" t="s">
        <v>23</v>
      </c>
      <c r="C13" s="6">
        <v>-0.428733811941997</v>
      </c>
      <c r="D13" s="6">
        <v>-0.62762095787048144</v>
      </c>
      <c r="E13" s="6">
        <v>4.8632020003054895E-2</v>
      </c>
      <c r="F13" s="6">
        <v>-0.14523633234536529</v>
      </c>
      <c r="G13" s="6">
        <v>-1.112689158528914E-2</v>
      </c>
      <c r="H13" s="6">
        <v>-7.5852091271437369E-2</v>
      </c>
      <c r="I13" s="6">
        <v>-0.15449710976481207</v>
      </c>
      <c r="J13" s="6">
        <v>-9.2925581560405215E-2</v>
      </c>
      <c r="K13" s="6">
        <v>-0.10458865291630115</v>
      </c>
      <c r="L13" s="6">
        <v>0.10686082749855827</v>
      </c>
    </row>
    <row r="14" spans="2:12" x14ac:dyDescent="0.2">
      <c r="B14" s="5" t="s">
        <v>24</v>
      </c>
      <c r="C14" s="6">
        <v>4.2098808374301799E-3</v>
      </c>
      <c r="D14" s="6">
        <v>-0.27860347791652323</v>
      </c>
      <c r="E14" s="6">
        <v>3.0155159415636172E-2</v>
      </c>
      <c r="F14" s="6">
        <v>-0.11824064313810032</v>
      </c>
      <c r="G14" s="6">
        <v>7.1435666912020773E-2</v>
      </c>
      <c r="H14" s="6">
        <v>1.1509098313733718E-2</v>
      </c>
      <c r="I14" s="6">
        <v>-0.10848853792437557</v>
      </c>
      <c r="J14" s="6">
        <v>1.2064433302226061E-2</v>
      </c>
      <c r="K14" s="6">
        <v>-9.5401285020384835E-2</v>
      </c>
      <c r="L14" s="6">
        <v>0.20117598897667416</v>
      </c>
    </row>
    <row r="15" spans="2:12" x14ac:dyDescent="0.2">
      <c r="B15" s="5" t="s">
        <v>25</v>
      </c>
      <c r="C15" s="6">
        <v>-2.9384788528370162E-2</v>
      </c>
      <c r="D15" s="6">
        <v>-0.34647309724964703</v>
      </c>
      <c r="E15" s="6">
        <v>-6.9376999643555259E-2</v>
      </c>
      <c r="F15" s="6">
        <v>-3.4769177928221547E-2</v>
      </c>
      <c r="G15" s="6">
        <v>7.2061929057000096E-2</v>
      </c>
      <c r="H15" s="6">
        <v>-4.810334110703704E-2</v>
      </c>
      <c r="I15" s="6">
        <v>-3.6860341281351745E-2</v>
      </c>
      <c r="J15" s="6">
        <v>4.7224698448191512E-3</v>
      </c>
      <c r="K15" s="6">
        <v>-3.5164587927231289E-2</v>
      </c>
      <c r="L15" s="6">
        <v>0.11810526045720744</v>
      </c>
    </row>
    <row r="16" spans="2:12" x14ac:dyDescent="0.2">
      <c r="B16" s="5" t="s">
        <v>26</v>
      </c>
      <c r="C16" s="6">
        <v>0.23012402852457342</v>
      </c>
      <c r="D16" s="6">
        <v>-0.18387135641211305</v>
      </c>
      <c r="E16" s="6">
        <v>-3.2350661223477357E-2</v>
      </c>
      <c r="F16" s="6">
        <v>-1.8786578848794443E-2</v>
      </c>
      <c r="G16" s="6">
        <v>9.2124988355063303E-2</v>
      </c>
      <c r="H16" s="6">
        <v>5.487649706354876E-2</v>
      </c>
      <c r="I16" s="6">
        <v>6.9525072808546418E-3</v>
      </c>
      <c r="J16" s="6">
        <v>-9.9998222201796647E-3</v>
      </c>
      <c r="K16" s="6">
        <v>1.7104374159660873E-2</v>
      </c>
      <c r="L16" s="6">
        <v>0.12020272395789729</v>
      </c>
    </row>
    <row r="17" spans="2:12" x14ac:dyDescent="0.2">
      <c r="B17" s="5" t="s">
        <v>27</v>
      </c>
      <c r="C17" s="6">
        <v>-0.34166976760217849</v>
      </c>
      <c r="D17" s="6">
        <v>-0.40783372873440848</v>
      </c>
      <c r="E17" s="6">
        <v>-5.9502315890974732E-2</v>
      </c>
      <c r="F17" s="6">
        <v>1.4541644167999294E-2</v>
      </c>
      <c r="G17" s="6">
        <v>-1.0074445600610271E-2</v>
      </c>
      <c r="H17" s="6">
        <v>-0.16911001687859439</v>
      </c>
      <c r="I17" s="6">
        <v>-1.3364275466530245E-2</v>
      </c>
      <c r="J17" s="6">
        <v>-0.1070201745571909</v>
      </c>
      <c r="K17" s="6">
        <v>-4.523883572048068E-2</v>
      </c>
      <c r="L17" s="6">
        <v>4.8098652344203394E-2</v>
      </c>
    </row>
    <row r="18" spans="2:12" x14ac:dyDescent="0.2">
      <c r="B18" s="5" t="s">
        <v>28</v>
      </c>
      <c r="C18" s="6">
        <v>-6.0749568374426466E-2</v>
      </c>
      <c r="D18" s="6">
        <v>-0.23755958137747124</v>
      </c>
      <c r="E18" s="6">
        <v>-3.9629172625847191E-2</v>
      </c>
      <c r="F18" s="6">
        <v>4.9532923489582145E-2</v>
      </c>
      <c r="G18" s="6">
        <v>2.3261844794904788E-2</v>
      </c>
      <c r="H18" s="6">
        <v>-0.10257773815156324</v>
      </c>
      <c r="I18" s="6">
        <v>-9.0524743283092561E-3</v>
      </c>
      <c r="J18" s="6">
        <v>-8.8701331560316427E-2</v>
      </c>
      <c r="K18" s="6">
        <v>1.5353782489298744E-2</v>
      </c>
      <c r="L18" s="6">
        <v>9.1062597517823973E-2</v>
      </c>
    </row>
    <row r="19" spans="2:12" x14ac:dyDescent="0.2">
      <c r="B19" s="5" t="s">
        <v>29</v>
      </c>
      <c r="C19" s="6">
        <v>-6.2243512998586215E-2</v>
      </c>
      <c r="D19" s="6">
        <v>-0.22243571643960686</v>
      </c>
      <c r="E19" s="6">
        <v>-3.3539051965078191E-2</v>
      </c>
      <c r="F19" s="6">
        <v>6.2429493003428482E-2</v>
      </c>
      <c r="G19" s="6">
        <v>-3.0280551717980105E-2</v>
      </c>
      <c r="H19" s="6">
        <v>-1.1040210269411637E-2</v>
      </c>
      <c r="I19" s="6">
        <v>-5.6223506168336546E-2</v>
      </c>
      <c r="J19" s="6">
        <v>-8.7500833703776718E-2</v>
      </c>
      <c r="K19" s="6">
        <v>2.7498810917871874E-2</v>
      </c>
      <c r="L19" s="6">
        <v>6.6412336904696612E-2</v>
      </c>
    </row>
    <row r="20" spans="2:12" x14ac:dyDescent="0.2">
      <c r="B20" s="5" t="s">
        <v>30</v>
      </c>
      <c r="C20" s="6">
        <v>-0.32384102104657986</v>
      </c>
      <c r="D20" s="6">
        <v>-0.38843297409963806</v>
      </c>
      <c r="E20" s="6">
        <v>-7.7123005134493328E-2</v>
      </c>
      <c r="F20" s="6">
        <v>8.7698687732920347E-2</v>
      </c>
      <c r="G20" s="6">
        <v>-3.6480128279328353E-2</v>
      </c>
      <c r="H20" s="6">
        <v>-0.13268202600373422</v>
      </c>
      <c r="I20" s="6">
        <v>-6.1410935119396992E-2</v>
      </c>
      <c r="J20" s="6">
        <v>-0.1075325384600187</v>
      </c>
      <c r="K20" s="6">
        <v>8.103804411316716E-3</v>
      </c>
      <c r="L20" s="6">
        <v>-4.4148801938453351E-3</v>
      </c>
    </row>
    <row r="21" spans="2:12" x14ac:dyDescent="0.2">
      <c r="B21" s="5" t="s">
        <v>31</v>
      </c>
      <c r="C21" s="6">
        <v>-0.18735213034822276</v>
      </c>
      <c r="D21" s="6">
        <v>-0.30059650442733066</v>
      </c>
      <c r="E21" s="6">
        <v>-7.8696324344011886E-2</v>
      </c>
      <c r="F21" s="6">
        <v>7.2089798621562007E-2</v>
      </c>
      <c r="G21" s="6">
        <v>-4.1968889691347169E-2</v>
      </c>
      <c r="H21" s="6">
        <v>5.5285733718299042E-2</v>
      </c>
      <c r="I21" s="6">
        <v>-3.9960190459005979E-2</v>
      </c>
      <c r="J21" s="6">
        <v>-0.11982947754254709</v>
      </c>
      <c r="K21" s="6">
        <v>2.3481743929906096E-2</v>
      </c>
      <c r="L21" s="6">
        <v>-5.7754524581077764E-2</v>
      </c>
    </row>
    <row r="22" spans="2:12" x14ac:dyDescent="0.2">
      <c r="B22" s="5" t="s">
        <v>32</v>
      </c>
      <c r="C22" s="6">
        <v>-0.54488116833593558</v>
      </c>
      <c r="D22" s="6">
        <v>-0.56330327442277506</v>
      </c>
      <c r="E22" s="6">
        <v>-8.0377990384655915E-2</v>
      </c>
      <c r="F22" s="6">
        <v>7.9456545063262204E-2</v>
      </c>
      <c r="G22" s="6">
        <v>-7.5230067525781902E-2</v>
      </c>
      <c r="H22" s="6">
        <v>-7.906044704806886E-2</v>
      </c>
      <c r="I22" s="6">
        <v>-4.7955830435385316E-2</v>
      </c>
      <c r="J22" s="6">
        <v>-0.18337748038180357</v>
      </c>
      <c r="K22" s="6">
        <v>-4.646148195975917E-3</v>
      </c>
      <c r="L22" s="6">
        <v>-0.15368974942752622</v>
      </c>
    </row>
    <row r="23" spans="2:12" x14ac:dyDescent="0.2">
      <c r="B23" s="5" t="s">
        <v>33</v>
      </c>
      <c r="C23" s="6">
        <v>-0.33759682272830771</v>
      </c>
      <c r="D23" s="6">
        <v>-0.48992721521435878</v>
      </c>
      <c r="E23" s="6">
        <v>-6.6577550425518869E-2</v>
      </c>
      <c r="F23" s="6">
        <v>0.12194319421469169</v>
      </c>
      <c r="G23" s="6">
        <v>-5.0995980945083397E-2</v>
      </c>
      <c r="H23" s="6">
        <v>-7.4486001347427624E-2</v>
      </c>
      <c r="I23" s="6">
        <v>-3.4354844503111576E-2</v>
      </c>
      <c r="J23" s="6">
        <v>-0.13379483139775453</v>
      </c>
      <c r="K23" s="6">
        <v>3.1445242107710263E-2</v>
      </c>
      <c r="L23" s="6">
        <v>-0.1307760504318137</v>
      </c>
    </row>
    <row r="24" spans="2:12" x14ac:dyDescent="0.2">
      <c r="B24" s="5" t="s">
        <v>34</v>
      </c>
      <c r="C24" s="6">
        <v>-0.46296256590864365</v>
      </c>
      <c r="D24" s="6">
        <v>-0.61560542236677251</v>
      </c>
      <c r="E24" s="6">
        <v>-6.8255735225136324E-2</v>
      </c>
      <c r="F24" s="6">
        <v>9.1982089533958061E-2</v>
      </c>
      <c r="G24" s="6">
        <v>-6.4862623241166983E-2</v>
      </c>
      <c r="H24" s="6">
        <v>-7.3014471070078635E-2</v>
      </c>
      <c r="I24" s="6">
        <v>-8.8708978125557253E-2</v>
      </c>
      <c r="J24" s="6">
        <v>-0.13818544144139655</v>
      </c>
      <c r="K24" s="6">
        <v>1.6673426894563644E-2</v>
      </c>
      <c r="L24" s="6">
        <v>-0.13859083323382959</v>
      </c>
    </row>
    <row r="25" spans="2:12" x14ac:dyDescent="0.2">
      <c r="B25" s="5" t="s">
        <v>35</v>
      </c>
      <c r="C25" s="6">
        <v>-0.61512927491382685</v>
      </c>
      <c r="D25" s="6">
        <v>-0.68933412726412147</v>
      </c>
      <c r="E25" s="6">
        <v>-3.3449427398716126E-2</v>
      </c>
      <c r="F25" s="6">
        <v>7.9976797951067602E-2</v>
      </c>
      <c r="G25" s="6">
        <v>-9.7858527907334653E-2</v>
      </c>
      <c r="H25" s="6">
        <v>-7.8455469813405565E-2</v>
      </c>
      <c r="I25" s="6">
        <v>-0.13309256424424146</v>
      </c>
      <c r="J25" s="6">
        <v>-0.17383550602621348</v>
      </c>
      <c r="K25" s="6">
        <v>-1.0404176767393089E-2</v>
      </c>
      <c r="L25" s="6">
        <v>-0.1680104007075901</v>
      </c>
    </row>
    <row r="26" spans="2:12" x14ac:dyDescent="0.2">
      <c r="B26" s="5" t="s">
        <v>36</v>
      </c>
      <c r="C26" s="6">
        <v>-0.48324586471702863</v>
      </c>
      <c r="D26" s="6">
        <v>-0.60208523094671429</v>
      </c>
      <c r="E26" s="6">
        <v>-7.353534170791573E-2</v>
      </c>
      <c r="F26" s="6">
        <v>3.2426575046058573E-2</v>
      </c>
      <c r="G26" s="6">
        <v>-6.6647711100250973E-2</v>
      </c>
      <c r="H26" s="6">
        <v>-4.1494244092731426E-2</v>
      </c>
      <c r="I26" s="6">
        <v>-0.173495525639669</v>
      </c>
      <c r="J26" s="6">
        <v>-0.12208086039420142</v>
      </c>
      <c r="K26" s="6">
        <v>-4.3708310911991226E-2</v>
      </c>
      <c r="L26" s="6">
        <v>5.2895540836725603E-3</v>
      </c>
    </row>
    <row r="27" spans="2:12" x14ac:dyDescent="0.2">
      <c r="B27" s="5" t="s">
        <v>37</v>
      </c>
      <c r="C27" s="6">
        <v>-0.51013492185467457</v>
      </c>
      <c r="D27" s="6">
        <v>-0.65711778162317214</v>
      </c>
      <c r="E27" s="6">
        <v>-5.1140415861900823E-2</v>
      </c>
      <c r="F27" s="6">
        <v>-1.4286976017762437E-2</v>
      </c>
      <c r="G27" s="6">
        <v>-6.0711906114467078E-2</v>
      </c>
      <c r="H27" s="6">
        <v>-7.431355985668113E-2</v>
      </c>
      <c r="I27" s="6">
        <v>-0.22187753436079272</v>
      </c>
      <c r="J27" s="6">
        <v>-9.5561224384566879E-2</v>
      </c>
      <c r="K27" s="6">
        <v>-6.8694976536605501E-2</v>
      </c>
      <c r="L27" s="6">
        <v>7.6451671278102068E-2</v>
      </c>
    </row>
    <row r="28" spans="2:12" x14ac:dyDescent="0.2">
      <c r="B28" s="5" t="s">
        <v>38</v>
      </c>
      <c r="C28" s="6">
        <v>-0.32911958320674572</v>
      </c>
      <c r="D28" s="6">
        <v>-0.45445318997101236</v>
      </c>
      <c r="E28" s="6">
        <v>2.2012253846396154E-2</v>
      </c>
      <c r="F28" s="6">
        <v>-5.1549725535411733E-2</v>
      </c>
      <c r="G28" s="6">
        <v>-4.9936976979230767E-2</v>
      </c>
      <c r="H28" s="6">
        <v>-2.8667790964373129E-3</v>
      </c>
      <c r="I28" s="6">
        <v>-0.18543365929408223</v>
      </c>
      <c r="J28" s="6">
        <v>-8.7461521604273673E-2</v>
      </c>
      <c r="K28" s="6">
        <v>-8.5312010326642471E-2</v>
      </c>
      <c r="L28" s="6">
        <v>0.11142883578293636</v>
      </c>
    </row>
    <row r="29" spans="2:12" x14ac:dyDescent="0.2">
      <c r="B29" s="5" t="s">
        <v>39</v>
      </c>
      <c r="C29" s="6">
        <v>-0.24177287493685115</v>
      </c>
      <c r="D29" s="6">
        <v>-0.31025003118191552</v>
      </c>
      <c r="E29" s="6">
        <v>3.1245856993015818E-2</v>
      </c>
      <c r="F29" s="6">
        <v>-7.7310721183212361E-2</v>
      </c>
      <c r="G29" s="6">
        <v>-3.4639254751792317E-2</v>
      </c>
      <c r="H29" s="6">
        <v>-5.1491266153994332E-2</v>
      </c>
      <c r="I29" s="6">
        <v>-0.1448634250464752</v>
      </c>
      <c r="J29" s="6">
        <v>-6.1088526088477813E-2</v>
      </c>
      <c r="K29" s="6">
        <v>-8.7265965186990202E-2</v>
      </c>
      <c r="L29" s="6">
        <v>0.18364042648107523</v>
      </c>
    </row>
    <row r="30" spans="2:12" x14ac:dyDescent="0.2">
      <c r="B30" s="5" t="s">
        <v>40</v>
      </c>
      <c r="C30" s="6">
        <v>-0.30068150375384983</v>
      </c>
      <c r="D30" s="6">
        <v>-0.34084546151090134</v>
      </c>
      <c r="E30" s="6">
        <v>6.7458749792325065E-2</v>
      </c>
      <c r="F30" s="6">
        <v>-8.2626686051551282E-2</v>
      </c>
      <c r="G30" s="6">
        <v>-3.635605199694375E-2</v>
      </c>
      <c r="H30" s="6">
        <v>-9.1214620118562517E-2</v>
      </c>
      <c r="I30" s="6">
        <v>-6.8258570762643175E-2</v>
      </c>
      <c r="J30" s="6">
        <v>5.2741811262139171E-3</v>
      </c>
      <c r="K30" s="6">
        <v>-8.2069810569913304E-2</v>
      </c>
      <c r="L30" s="6">
        <v>-1.2888695172774797E-2</v>
      </c>
    </row>
    <row r="31" spans="2:12" x14ac:dyDescent="0.2">
      <c r="B31" s="5" t="s">
        <v>41</v>
      </c>
      <c r="C31" s="6">
        <v>-9.061972783393249E-2</v>
      </c>
      <c r="D31" s="6">
        <v>-0.21086394247839119</v>
      </c>
      <c r="E31" s="6">
        <v>2.0811840515067979E-2</v>
      </c>
      <c r="F31" s="6">
        <v>-2.7867889126352269E-2</v>
      </c>
      <c r="G31" s="6">
        <v>-2.9728847878208054E-2</v>
      </c>
      <c r="H31" s="6">
        <v>-1.9623918263928248E-2</v>
      </c>
      <c r="I31" s="6">
        <v>-1.3045584809146665E-2</v>
      </c>
      <c r="J31" s="6">
        <v>4.2475977316841669E-2</v>
      </c>
      <c r="K31" s="6">
        <v>-4.9298602597378192E-2</v>
      </c>
      <c r="L31" s="6">
        <v>-1.434270299082871E-2</v>
      </c>
    </row>
    <row r="32" spans="2:12" x14ac:dyDescent="0.2">
      <c r="B32" s="5" t="s">
        <v>42</v>
      </c>
      <c r="C32" s="6">
        <v>1.3710360745292992E-2</v>
      </c>
      <c r="D32" s="6">
        <v>-0.10670799642727263</v>
      </c>
      <c r="E32" s="6">
        <v>-1.5475229166746074E-2</v>
      </c>
      <c r="F32" s="6">
        <v>3.0940115202245967E-2</v>
      </c>
      <c r="G32" s="6">
        <v>-2.334300011385914E-2</v>
      </c>
      <c r="H32" s="6">
        <v>2.8205636204360951E-2</v>
      </c>
      <c r="I32" s="6">
        <v>-7.5202154038103222E-3</v>
      </c>
      <c r="J32" s="6">
        <v>8.4278339933776952E-2</v>
      </c>
      <c r="K32" s="6">
        <v>-2.9021233113413987E-2</v>
      </c>
      <c r="L32" s="6">
        <v>-5.4354052797261361E-2</v>
      </c>
    </row>
    <row r="33" spans="2:12" x14ac:dyDescent="0.2">
      <c r="B33" s="5" t="s">
        <v>43</v>
      </c>
      <c r="C33" s="6">
        <v>-0.18886820077566072</v>
      </c>
      <c r="D33" s="6">
        <v>-0.21820679148643915</v>
      </c>
      <c r="E33" s="6">
        <v>-1.3088172681079008E-2</v>
      </c>
      <c r="F33" s="6">
        <v>3.8434455310219204E-2</v>
      </c>
      <c r="G33" s="6">
        <v>-6.1841306966466281E-2</v>
      </c>
      <c r="H33" s="6">
        <v>-6.9952629018628698E-2</v>
      </c>
      <c r="I33" s="6">
        <v>-5.0930671461942856E-3</v>
      </c>
      <c r="J33" s="6">
        <v>6.0519876463092301E-2</v>
      </c>
      <c r="K33" s="6">
        <v>-3.6000000660891131E-2</v>
      </c>
      <c r="L33" s="6">
        <v>-0.10184735607571282</v>
      </c>
    </row>
    <row r="34" spans="2:12" x14ac:dyDescent="0.2">
      <c r="B34" s="5" t="s">
        <v>44</v>
      </c>
      <c r="C34" s="6">
        <v>-0.20037074909315261</v>
      </c>
      <c r="D34" s="6">
        <v>-0.19950544843796508</v>
      </c>
      <c r="E34" s="6">
        <v>-8.063879213648888E-3</v>
      </c>
      <c r="F34" s="6">
        <v>5.545637564413964E-2</v>
      </c>
      <c r="G34" s="6">
        <v>-5.0423659642417677E-2</v>
      </c>
      <c r="H34" s="6">
        <v>-8.9150426946338165E-2</v>
      </c>
      <c r="I34" s="6">
        <v>-4.3862835904157044E-2</v>
      </c>
      <c r="J34" s="6">
        <v>7.0710960274618373E-5</v>
      </c>
      <c r="K34" s="6">
        <v>-5.7173792317616247E-2</v>
      </c>
      <c r="L34" s="6">
        <v>-7.2232416733888569E-3</v>
      </c>
    </row>
    <row r="35" spans="2:12" x14ac:dyDescent="0.2">
      <c r="B35" s="5" t="s">
        <v>45</v>
      </c>
      <c r="C35" s="6">
        <v>1.3623206217645827E-2</v>
      </c>
      <c r="D35" s="6">
        <v>-8.2746180046840936E-2</v>
      </c>
      <c r="E35" s="6">
        <v>4.2506578416069724E-2</v>
      </c>
      <c r="F35" s="6">
        <v>4.031460423852766E-2</v>
      </c>
      <c r="G35" s="6">
        <v>-5.1925181644162127E-2</v>
      </c>
      <c r="H35" s="6">
        <v>6.8941173925469793E-3</v>
      </c>
      <c r="I35" s="6">
        <v>-1.4405787966639938E-2</v>
      </c>
      <c r="J35" s="6">
        <v>-7.6365032002969138E-3</v>
      </c>
      <c r="K35" s="6">
        <v>-2.0692631365544799E-2</v>
      </c>
      <c r="L35" s="6">
        <v>1.8568010347145242E-2</v>
      </c>
    </row>
    <row r="36" spans="2:12" x14ac:dyDescent="0.2">
      <c r="B36" s="5" t="s">
        <v>46</v>
      </c>
      <c r="C36" s="6">
        <v>8.200714613441823E-2</v>
      </c>
      <c r="D36" s="6">
        <v>-3.6548386699558746E-2</v>
      </c>
      <c r="E36" s="6">
        <v>5.8544228338310966E-2</v>
      </c>
      <c r="F36" s="6">
        <v>5.7623556757224081E-2</v>
      </c>
      <c r="G36" s="6">
        <v>-5.1278100297928043E-2</v>
      </c>
      <c r="H36" s="6">
        <v>-2.6512483505102304E-3</v>
      </c>
      <c r="I36" s="6">
        <v>-1.5375087516432719E-3</v>
      </c>
      <c r="J36" s="6">
        <v>-1.4609432606502408E-2</v>
      </c>
      <c r="K36" s="6">
        <v>-2.1793467714391189E-2</v>
      </c>
      <c r="L36" s="6">
        <v>5.7709118759858305E-2</v>
      </c>
    </row>
    <row r="37" spans="2:12" x14ac:dyDescent="0.2">
      <c r="B37" s="5" t="s">
        <v>47</v>
      </c>
      <c r="C37" s="6">
        <v>0.11813131294652621</v>
      </c>
      <c r="D37" s="6">
        <v>9.2095447971239447E-2</v>
      </c>
      <c r="E37" s="6">
        <v>7.6628180056749789E-2</v>
      </c>
      <c r="F37" s="6">
        <v>2.9165323049610614E-2</v>
      </c>
      <c r="G37" s="6">
        <v>-6.9820754698279877E-2</v>
      </c>
      <c r="H37" s="6">
        <v>8.6419133003259943E-2</v>
      </c>
      <c r="I37" s="6">
        <v>1.4864555180272696E-2</v>
      </c>
      <c r="J37" s="6">
        <v>-3.6440312630687262E-2</v>
      </c>
      <c r="K37" s="6">
        <v>-3.5809133935833667E-2</v>
      </c>
      <c r="L37" s="6">
        <v>5.3124322921433965E-2</v>
      </c>
    </row>
    <row r="38" spans="2:12" x14ac:dyDescent="0.2">
      <c r="B38" s="5" t="s">
        <v>48</v>
      </c>
      <c r="C38" s="6">
        <v>0.11203328904047469</v>
      </c>
      <c r="D38" s="6">
        <v>0.11263536278103246</v>
      </c>
      <c r="E38" s="6">
        <v>6.9373005551611744E-2</v>
      </c>
      <c r="F38" s="6">
        <v>2.1324690078723563E-2</v>
      </c>
      <c r="G38" s="6">
        <v>-5.5686512139527765E-2</v>
      </c>
      <c r="H38" s="6">
        <v>8.0842641816387839E-2</v>
      </c>
      <c r="I38" s="6">
        <v>2.6905653057096746E-2</v>
      </c>
      <c r="J38" s="6">
        <v>-7.8146304242854653E-2</v>
      </c>
      <c r="K38" s="6">
        <v>-4.5205131143026323E-2</v>
      </c>
      <c r="L38" s="6">
        <v>9.2625246062063543E-2</v>
      </c>
    </row>
    <row r="39" spans="2:12" x14ac:dyDescent="0.2">
      <c r="B39" s="5" t="s">
        <v>49</v>
      </c>
      <c r="C39" s="6">
        <v>0.11465267312344368</v>
      </c>
      <c r="D39" s="6">
        <v>0.11666422718533737</v>
      </c>
      <c r="E39" s="6">
        <v>6.8484299006505669E-2</v>
      </c>
      <c r="F39" s="6">
        <v>4.8013939003050114E-2</v>
      </c>
      <c r="G39" s="6">
        <v>-6.9144603840756269E-2</v>
      </c>
      <c r="H39" s="6">
        <v>9.8818169855754354E-2</v>
      </c>
      <c r="I39" s="6">
        <v>1.5574192863435851E-2</v>
      </c>
      <c r="J39" s="6">
        <v>-4.0353446402584849E-2</v>
      </c>
      <c r="K39" s="6">
        <v>-4.2372548956025866E-2</v>
      </c>
      <c r="L39" s="6">
        <v>3.5632671594064642E-2</v>
      </c>
    </row>
    <row r="40" spans="2:12" x14ac:dyDescent="0.2">
      <c r="B40" s="5" t="s">
        <v>50</v>
      </c>
      <c r="C40" s="6">
        <v>-4.6885352024182148E-2</v>
      </c>
      <c r="D40" s="6">
        <v>-3.6122198048302051E-2</v>
      </c>
      <c r="E40" s="6">
        <v>4.1916243392479714E-2</v>
      </c>
      <c r="F40" s="6">
        <v>3.8212395945851907E-2</v>
      </c>
      <c r="G40" s="6">
        <v>-6.5318664242919294E-2</v>
      </c>
      <c r="H40" s="6">
        <v>4.4090419985621833E-3</v>
      </c>
      <c r="I40" s="6">
        <v>-3.7464982516930024E-3</v>
      </c>
      <c r="J40" s="6">
        <v>6.0503465107389791E-2</v>
      </c>
      <c r="K40" s="6">
        <v>-4.5905381828543826E-2</v>
      </c>
      <c r="L40" s="6">
        <v>-7.6955954145309619E-2</v>
      </c>
    </row>
    <row r="41" spans="2:12" x14ac:dyDescent="0.2">
      <c r="B41" s="5" t="s">
        <v>51</v>
      </c>
      <c r="C41" s="6">
        <v>2.5292723128845021E-2</v>
      </c>
      <c r="D41" s="6">
        <v>4.7504161946165649E-2</v>
      </c>
      <c r="E41" s="6">
        <v>0.12155439691214744</v>
      </c>
      <c r="F41" s="6">
        <v>6.5168579951083896E-2</v>
      </c>
      <c r="G41" s="6">
        <v>-5.5631971439938616E-2</v>
      </c>
      <c r="H41" s="6">
        <v>-4.4182147604780495E-2</v>
      </c>
      <c r="I41" s="6">
        <v>-1.9548433065974667E-2</v>
      </c>
      <c r="J41" s="6">
        <v>5.8364453587664081E-2</v>
      </c>
      <c r="K41" s="6">
        <v>-5.2352638011896706E-2</v>
      </c>
      <c r="L41" s="6">
        <v>-4.8079517199459895E-2</v>
      </c>
    </row>
    <row r="42" spans="2:12" x14ac:dyDescent="0.2">
      <c r="B42" s="5" t="s">
        <v>52</v>
      </c>
      <c r="C42" s="6">
        <v>-2.8784148203158569E-2</v>
      </c>
      <c r="D42" s="6">
        <v>0.10274865489666751</v>
      </c>
      <c r="E42" s="6">
        <v>0.14333454848635641</v>
      </c>
      <c r="F42" s="6">
        <v>4.0602700987567492E-2</v>
      </c>
      <c r="G42" s="6">
        <v>-8.3657464277673427E-2</v>
      </c>
      <c r="H42" s="6">
        <v>4.6684724683438913E-3</v>
      </c>
      <c r="I42" s="6">
        <v>1.2957140697113463E-2</v>
      </c>
      <c r="J42" s="6">
        <v>5.2951264921758182E-2</v>
      </c>
      <c r="K42" s="6">
        <v>-5.7512871599698159E-2</v>
      </c>
      <c r="L42" s="6">
        <v>-0.1421279398869264</v>
      </c>
    </row>
    <row r="43" spans="2:12" x14ac:dyDescent="0.2">
      <c r="B43" s="5" t="s">
        <v>53</v>
      </c>
      <c r="C43" s="6">
        <v>-5.2669356300345471E-2</v>
      </c>
      <c r="D43" s="6">
        <v>5.0840362143717593E-2</v>
      </c>
      <c r="E43" s="6">
        <v>9.7182559210948177E-2</v>
      </c>
      <c r="F43" s="6">
        <v>2.7854416713555021E-2</v>
      </c>
      <c r="G43" s="6">
        <v>-6.8779627145866717E-2</v>
      </c>
      <c r="H43" s="6">
        <v>-6.4648357425839409E-2</v>
      </c>
      <c r="I43" s="6">
        <v>4.2056310540624871E-2</v>
      </c>
      <c r="J43" s="6">
        <v>6.8544146308563092E-2</v>
      </c>
      <c r="K43" s="6">
        <v>-5.2049397181573087E-2</v>
      </c>
      <c r="L43" s="6">
        <v>-0.1028294073207574</v>
      </c>
    </row>
    <row r="44" spans="2:12" x14ac:dyDescent="0.2">
      <c r="B44" s="5" t="s">
        <v>54</v>
      </c>
      <c r="C44" s="6">
        <v>0.14405523931227038</v>
      </c>
      <c r="D44" s="6">
        <v>0.23152021608558643</v>
      </c>
      <c r="E44" s="6">
        <v>0.10797295566423344</v>
      </c>
      <c r="F44" s="6">
        <v>3.2955181779453543E-2</v>
      </c>
      <c r="G44" s="6">
        <v>-5.8944654853345352E-2</v>
      </c>
      <c r="H44" s="6">
        <v>5.2711299367652002E-2</v>
      </c>
      <c r="I44" s="6">
        <v>7.5703604165397453E-2</v>
      </c>
      <c r="J44" s="6">
        <v>1.5645844857609656E-2</v>
      </c>
      <c r="K44" s="6">
        <v>-4.2582890183945156E-2</v>
      </c>
      <c r="L44" s="6">
        <v>-3.9406101484785197E-2</v>
      </c>
    </row>
    <row r="45" spans="2:12" x14ac:dyDescent="0.2">
      <c r="B45" s="5" t="s">
        <v>55</v>
      </c>
      <c r="C45" s="6">
        <v>-7.4756916254230171E-2</v>
      </c>
      <c r="D45" s="6">
        <v>0.20312780260709318</v>
      </c>
      <c r="E45" s="6">
        <v>9.6112207385740181E-2</v>
      </c>
      <c r="F45" s="6">
        <v>1.8899632803002914E-3</v>
      </c>
      <c r="G45" s="6">
        <v>-9.0237025712806021E-2</v>
      </c>
      <c r="H45" s="6">
        <v>3.1367604619846508E-3</v>
      </c>
      <c r="I45" s="6">
        <v>9.0951935990870647E-2</v>
      </c>
      <c r="J45" s="6">
        <v>-1.7216652163624578E-2</v>
      </c>
      <c r="K45" s="6">
        <v>-7.3790090386880475E-2</v>
      </c>
      <c r="L45" s="6">
        <v>-8.5604015109814857E-2</v>
      </c>
    </row>
    <row r="46" spans="2:12" x14ac:dyDescent="0.2">
      <c r="B46" s="5" t="s">
        <v>56</v>
      </c>
      <c r="C46" s="6">
        <v>-4.1721037585508519E-2</v>
      </c>
      <c r="D46" s="6">
        <v>0.20267863763078567</v>
      </c>
      <c r="E46" s="6">
        <v>7.6634101395488957E-2</v>
      </c>
      <c r="F46" s="6">
        <v>-2.7954165645262125E-2</v>
      </c>
      <c r="G46" s="6">
        <v>-5.7033812914213333E-2</v>
      </c>
      <c r="H46" s="6">
        <v>-2.7059817977189558E-2</v>
      </c>
      <c r="I46" s="6">
        <v>7.8870211405267593E-2</v>
      </c>
      <c r="J46" s="6">
        <v>1.9721994766692438E-2</v>
      </c>
      <c r="K46" s="6">
        <v>-5.4426700009152229E-2</v>
      </c>
      <c r="L46" s="6">
        <v>-5.0472848607140269E-2</v>
      </c>
    </row>
    <row r="47" spans="2:12" x14ac:dyDescent="0.2">
      <c r="B47" s="5" t="s">
        <v>57</v>
      </c>
      <c r="C47" s="6">
        <v>-2.6731689187961066E-2</v>
      </c>
      <c r="D47" s="6">
        <v>0.22030440688927472</v>
      </c>
      <c r="E47" s="6">
        <v>2.1999221956829032E-2</v>
      </c>
      <c r="F47" s="6">
        <v>-2.3516854856126548E-2</v>
      </c>
      <c r="G47" s="6">
        <v>-5.6632562352747953E-2</v>
      </c>
      <c r="H47" s="6">
        <v>-9.5542533522642616E-3</v>
      </c>
      <c r="I47" s="6">
        <v>6.9077234965995798E-2</v>
      </c>
      <c r="J47" s="6">
        <v>7.2227715529539591E-2</v>
      </c>
      <c r="K47" s="6">
        <v>-2.2837189508430944E-2</v>
      </c>
      <c r="L47" s="6">
        <v>-7.7495001570755784E-2</v>
      </c>
    </row>
    <row r="48" spans="2:12" x14ac:dyDescent="0.2">
      <c r="B48" s="5" t="s">
        <v>58</v>
      </c>
      <c r="C48" s="6">
        <v>-1.1821346203166952E-2</v>
      </c>
      <c r="D48" s="6">
        <v>0.23939503061015002</v>
      </c>
      <c r="E48" s="6">
        <v>-1.2079830247417933E-2</v>
      </c>
      <c r="F48" s="6">
        <v>-7.3282244439070825E-3</v>
      </c>
      <c r="G48" s="6">
        <v>-3.66576975416638E-2</v>
      </c>
      <c r="H48" s="6">
        <v>-2.6650719094420034E-2</v>
      </c>
      <c r="I48" s="6">
        <v>7.0460230287629017E-2</v>
      </c>
      <c r="J48" s="6">
        <v>8.4988887762427898E-2</v>
      </c>
      <c r="K48" s="6">
        <v>1.5282400980653379E-2</v>
      </c>
      <c r="L48" s="6">
        <v>-9.9836393906468396E-2</v>
      </c>
    </row>
    <row r="49" spans="2:12" x14ac:dyDescent="0.2">
      <c r="B49" s="5" t="s">
        <v>59</v>
      </c>
      <c r="C49" s="6">
        <v>9.9352157942054722E-2</v>
      </c>
      <c r="D49" s="6">
        <v>0.46471983573301989</v>
      </c>
      <c r="E49" s="6">
        <v>2.9712922692425037E-2</v>
      </c>
      <c r="F49" s="6">
        <v>4.6267721002298229E-2</v>
      </c>
      <c r="G49" s="6">
        <v>-3.9071415131342366E-2</v>
      </c>
      <c r="H49" s="6">
        <v>-2.6739214679579945E-4</v>
      </c>
      <c r="I49" s="6">
        <v>7.0975989416745558E-2</v>
      </c>
      <c r="J49" s="6">
        <v>3.1155503942388633E-2</v>
      </c>
      <c r="K49" s="6">
        <v>2.8514382433779406E-3</v>
      </c>
      <c r="L49" s="6">
        <v>-4.2272610077042513E-2</v>
      </c>
    </row>
    <row r="50" spans="2:12" x14ac:dyDescent="0.2">
      <c r="B50" s="5" t="s">
        <v>60</v>
      </c>
      <c r="C50" s="6">
        <v>0.18652971429328075</v>
      </c>
      <c r="D50" s="6">
        <v>0.56326283678543576</v>
      </c>
      <c r="E50" s="6">
        <v>3.567710485041823E-2</v>
      </c>
      <c r="F50" s="6">
        <v>6.7051342041582473E-2</v>
      </c>
      <c r="G50" s="6">
        <v>-1.4396128768596172E-2</v>
      </c>
      <c r="H50" s="6">
        <v>1.9824720473260019E-2</v>
      </c>
      <c r="I50" s="6">
        <v>8.3459826968336842E-2</v>
      </c>
      <c r="J50" s="6">
        <v>9.1427816110235659E-3</v>
      </c>
      <c r="K50" s="6">
        <v>2.7723926349416679E-2</v>
      </c>
      <c r="L50" s="6">
        <v>-4.195385923216087E-2</v>
      </c>
    </row>
    <row r="51" spans="2:12" x14ac:dyDescent="0.2">
      <c r="B51" s="5" t="s">
        <v>61</v>
      </c>
      <c r="C51" s="6">
        <v>0.25127237430561727</v>
      </c>
      <c r="D51" s="6">
        <v>0.59623972879152165</v>
      </c>
      <c r="E51" s="6">
        <v>2.9254864494238548E-2</v>
      </c>
      <c r="F51" s="6">
        <v>6.6788756032864688E-2</v>
      </c>
      <c r="G51" s="6">
        <v>-1.8689098620394588E-2</v>
      </c>
      <c r="H51" s="6">
        <v>8.3033989253716675E-2</v>
      </c>
      <c r="I51" s="6">
        <v>6.1093858522440522E-2</v>
      </c>
      <c r="J51" s="6">
        <v>2.8907070804418063E-2</v>
      </c>
      <c r="K51" s="6">
        <v>2.9683587054599773E-2</v>
      </c>
      <c r="L51" s="6">
        <v>-2.8800653236266415E-2</v>
      </c>
    </row>
    <row r="52" spans="2:12" x14ac:dyDescent="0.2">
      <c r="B52" s="5" t="s">
        <v>62</v>
      </c>
      <c r="C52" s="6">
        <v>0.27987046795436094</v>
      </c>
      <c r="D52" s="6">
        <v>0.6888783562272679</v>
      </c>
      <c r="E52" s="6">
        <v>7.2054880217606393E-2</v>
      </c>
      <c r="F52" s="6">
        <v>4.6800341916651778E-2</v>
      </c>
      <c r="G52" s="6">
        <v>-2.9034520069701371E-3</v>
      </c>
      <c r="H52" s="6">
        <v>0.12469070688181597</v>
      </c>
      <c r="I52" s="6">
        <v>5.9660612588357219E-2</v>
      </c>
      <c r="J52" s="6">
        <v>1.3695632757733375E-2</v>
      </c>
      <c r="K52" s="6">
        <v>-6.1063378465217311E-3</v>
      </c>
      <c r="L52" s="6">
        <v>-2.8021916554311917E-2</v>
      </c>
    </row>
    <row r="53" spans="2:12" x14ac:dyDescent="0.2">
      <c r="B53" s="5" t="s">
        <v>63</v>
      </c>
      <c r="C53" s="6">
        <v>0.28096570307785174</v>
      </c>
      <c r="D53" s="6">
        <v>0.73899538873642678</v>
      </c>
      <c r="E53" s="6">
        <v>8.0462233398079702E-2</v>
      </c>
      <c r="F53" s="6">
        <v>2.999826072575729E-2</v>
      </c>
      <c r="G53" s="6">
        <v>-6.3517937137802169E-5</v>
      </c>
      <c r="H53" s="6">
        <v>7.701963209453104E-2</v>
      </c>
      <c r="I53" s="6">
        <v>9.0856778793992246E-2</v>
      </c>
      <c r="J53" s="6">
        <v>3.0528615011339657E-2</v>
      </c>
      <c r="K53" s="6">
        <v>-1.5132611416325756E-2</v>
      </c>
      <c r="L53" s="6">
        <v>-1.2703687592384619E-2</v>
      </c>
    </row>
    <row r="54" spans="2:12" x14ac:dyDescent="0.2">
      <c r="B54" s="5" t="s">
        <v>64</v>
      </c>
      <c r="C54" s="6">
        <v>0.11330027951105784</v>
      </c>
      <c r="D54" s="6">
        <v>0.63461533917596757</v>
      </c>
      <c r="E54" s="6">
        <v>0.11235820368229205</v>
      </c>
      <c r="F54" s="6">
        <v>-3.6017079831527153E-2</v>
      </c>
      <c r="G54" s="6">
        <v>6.8987316016494681E-3</v>
      </c>
      <c r="H54" s="6">
        <v>-4.0105647069918475E-2</v>
      </c>
      <c r="I54" s="6">
        <v>7.506721322331919E-2</v>
      </c>
      <c r="J54" s="6">
        <v>3.681912438518934E-2</v>
      </c>
      <c r="K54" s="6">
        <v>-4.0921673942930281E-2</v>
      </c>
      <c r="L54" s="6">
        <v>-7.9859253701627247E-4</v>
      </c>
    </row>
    <row r="55" spans="2:12" x14ac:dyDescent="0.2">
      <c r="B55" s="5" t="s">
        <v>65</v>
      </c>
      <c r="C55" s="6">
        <v>-3.7311766604581513E-2</v>
      </c>
      <c r="D55" s="6">
        <v>0.22345633280468735</v>
      </c>
      <c r="E55" s="6">
        <v>-0.17935153516661273</v>
      </c>
      <c r="F55" s="6">
        <v>1.3480469898380948E-2</v>
      </c>
      <c r="G55" s="6">
        <v>3.7966970548249823E-2</v>
      </c>
      <c r="H55" s="6">
        <v>-3.7302265687416812E-2</v>
      </c>
      <c r="I55" s="6">
        <v>3.5899406575475176E-2</v>
      </c>
      <c r="J55" s="6">
        <v>0.15157781590243269</v>
      </c>
      <c r="K55" s="6">
        <v>2.8043815065484264E-2</v>
      </c>
      <c r="L55" s="6">
        <v>-8.7626443740574878E-2</v>
      </c>
    </row>
    <row r="56" spans="2:12" x14ac:dyDescent="0.2">
      <c r="B56" s="5" t="s">
        <v>66</v>
      </c>
      <c r="C56" s="6">
        <v>6.1612816314084821E-2</v>
      </c>
      <c r="D56" s="6">
        <v>0.40124592334179698</v>
      </c>
      <c r="E56" s="6">
        <v>-2.1967177586053818E-2</v>
      </c>
      <c r="F56" s="6">
        <v>2.1562730342972458E-2</v>
      </c>
      <c r="G56" s="6">
        <v>2.1785279992816542E-2</v>
      </c>
      <c r="H56" s="6">
        <v>-0.13552114905122042</v>
      </c>
      <c r="I56" s="6">
        <v>4.5315680861740509E-2</v>
      </c>
      <c r="J56" s="6">
        <v>0.14444751726720451</v>
      </c>
      <c r="K56" s="6">
        <v>-2.3269683144551474E-2</v>
      </c>
      <c r="L56" s="6">
        <v>9.2596176311765255E-3</v>
      </c>
    </row>
    <row r="57" spans="2:12" x14ac:dyDescent="0.2">
      <c r="B57" s="5" t="s">
        <v>67</v>
      </c>
      <c r="C57" s="6">
        <v>-0.10796772067352477</v>
      </c>
      <c r="D57" s="6">
        <v>0.37433781264093607</v>
      </c>
      <c r="E57" s="6">
        <v>-1.8883305964314111E-2</v>
      </c>
      <c r="F57" s="6">
        <v>7.7584658345448872E-3</v>
      </c>
      <c r="G57" s="6">
        <v>-3.3987734411325462E-3</v>
      </c>
      <c r="H57" s="6">
        <v>-0.18412368554921851</v>
      </c>
      <c r="I57" s="6">
        <v>1.8903636758730927E-2</v>
      </c>
      <c r="J57" s="6">
        <v>8.0916340160607864E-2</v>
      </c>
      <c r="K57" s="6">
        <v>-3.238031418087544E-2</v>
      </c>
      <c r="L57" s="6">
        <v>2.3239915708132153E-2</v>
      </c>
    </row>
    <row r="58" spans="2:12" x14ac:dyDescent="0.2">
      <c r="B58" s="5" t="s">
        <v>68</v>
      </c>
      <c r="C58" s="6">
        <v>-3.4487917101786655E-2</v>
      </c>
      <c r="D58" s="6">
        <v>0.5128721555364899</v>
      </c>
      <c r="E58" s="6">
        <v>0.1006438458254718</v>
      </c>
      <c r="F58" s="6">
        <v>-3.2801674088089476E-2</v>
      </c>
      <c r="G58" s="6">
        <v>1.5940582406669132E-3</v>
      </c>
      <c r="H58" s="6">
        <v>-0.18766156557548747</v>
      </c>
      <c r="I58" s="6">
        <v>5.7249912293100017E-2</v>
      </c>
      <c r="J58" s="6">
        <v>8.4158514397057155E-2</v>
      </c>
      <c r="K58" s="6">
        <v>-8.3142885356409943E-2</v>
      </c>
      <c r="L58" s="6">
        <v>2.5471877161904338E-2</v>
      </c>
    </row>
    <row r="59" spans="2:12" x14ac:dyDescent="0.2">
      <c r="B59" s="5" t="s">
        <v>69</v>
      </c>
      <c r="C59" s="6">
        <v>0.43942191915320794</v>
      </c>
      <c r="D59" s="6">
        <v>1.1032676469929712</v>
      </c>
      <c r="E59" s="6">
        <v>0.43184943329263548</v>
      </c>
      <c r="F59" s="6">
        <v>-9.8006079847137884E-2</v>
      </c>
      <c r="G59" s="6">
        <v>-7.5981855308095685E-3</v>
      </c>
      <c r="H59" s="6">
        <v>-0.12862689147470027</v>
      </c>
      <c r="I59" s="6">
        <v>0.19557030986061646</v>
      </c>
      <c r="J59" s="6">
        <v>7.8709780837377397E-2</v>
      </c>
      <c r="K59" s="6">
        <v>-0.10127043183015264</v>
      </c>
      <c r="L59" s="6">
        <v>6.8793983845378964E-2</v>
      </c>
    </row>
    <row r="60" spans="2:12" x14ac:dyDescent="0.2">
      <c r="B60" s="5" t="s">
        <v>98</v>
      </c>
      <c r="C60" s="6">
        <v>0.18995152903309989</v>
      </c>
      <c r="D60" s="6">
        <v>0.91016572368794391</v>
      </c>
      <c r="E60" s="6">
        <v>5.605373219730625E-2</v>
      </c>
      <c r="F60" s="6">
        <v>-0.11248381620476088</v>
      </c>
      <c r="G60" s="6">
        <v>-7.7766171572466944E-3</v>
      </c>
      <c r="H60" s="6">
        <v>-3.8072434361554025E-2</v>
      </c>
      <c r="I60" s="6">
        <v>0.20062570128282359</v>
      </c>
      <c r="J60" s="6">
        <v>6.9150225686884129E-2</v>
      </c>
      <c r="K60" s="6">
        <v>3.1436990006722614E-2</v>
      </c>
      <c r="L60" s="6">
        <v>-8.9822524170750859E-3</v>
      </c>
    </row>
    <row r="61" spans="2:12" x14ac:dyDescent="0.2">
      <c r="B61" s="5" t="s">
        <v>70</v>
      </c>
      <c r="C61" s="6">
        <v>0.28514076754736817</v>
      </c>
      <c r="D61" s="6">
        <v>1.1326133949118591</v>
      </c>
      <c r="E61" s="6">
        <v>4.7578267140478081E-2</v>
      </c>
      <c r="F61" s="6">
        <v>-0.10041851120531839</v>
      </c>
      <c r="G61" s="6">
        <v>1.0266540021309205E-3</v>
      </c>
      <c r="H61" s="6">
        <v>-2.4313386643811823E-2</v>
      </c>
      <c r="I61" s="6">
        <v>0.22118340307230977</v>
      </c>
      <c r="J61" s="6">
        <v>7.9385246027391165E-2</v>
      </c>
      <c r="K61" s="6">
        <v>3.6243328706631779E-2</v>
      </c>
      <c r="L61" s="6">
        <v>2.4455766447556655E-2</v>
      </c>
    </row>
    <row r="62" spans="2:12" x14ac:dyDescent="0.2">
      <c r="B62" s="5" t="s">
        <v>71</v>
      </c>
      <c r="C62" s="6">
        <v>0.20258192742010361</v>
      </c>
      <c r="D62" s="6">
        <v>1.1419903804310183</v>
      </c>
      <c r="E62" s="6">
        <v>-0.11528618027328892</v>
      </c>
      <c r="F62" s="6">
        <v>-4.4290340851322947E-2</v>
      </c>
      <c r="G62" s="6">
        <v>9.6004566331285152E-3</v>
      </c>
      <c r="H62" s="6">
        <v>1.4397800280340961E-2</v>
      </c>
      <c r="I62" s="6">
        <v>0.16325294439171947</v>
      </c>
      <c r="J62" s="6">
        <v>0.1654388751782786</v>
      </c>
      <c r="K62" s="6">
        <v>5.921386803735651E-2</v>
      </c>
      <c r="L62" s="6">
        <v>-4.9745495976108542E-2</v>
      </c>
    </row>
  </sheetData>
  <mergeCells count="1">
    <mergeCell ref="B4:B5"/>
  </mergeCells>
  <conditionalFormatting sqref="D25:E40 L25:L40 D6:E22 D60:E62 L6:L22 L60:L62">
    <cfRule type="expression" dxfId="91" priority="43">
      <formula>MOD(ROW(),2)=0</formula>
    </cfRule>
    <cfRule type="expression" dxfId="90" priority="44">
      <formula>MOD(ROW(),2)&lt;&gt;0</formula>
    </cfRule>
  </conditionalFormatting>
  <conditionalFormatting sqref="D23:E23 L23">
    <cfRule type="expression" dxfId="89" priority="41">
      <formula>MOD(ROW(),2)=0</formula>
    </cfRule>
    <cfRule type="expression" dxfId="88" priority="42">
      <formula>MOD(ROW(),2)&lt;&gt;0</formula>
    </cfRule>
  </conditionalFormatting>
  <conditionalFormatting sqref="D24:E24 L24">
    <cfRule type="expression" dxfId="87" priority="39">
      <formula>MOD(ROW(),2)=0</formula>
    </cfRule>
    <cfRule type="expression" dxfId="86" priority="40">
      <formula>MOD(ROW(),2)&lt;&gt;0</formula>
    </cfRule>
  </conditionalFormatting>
  <conditionalFormatting sqref="B6:B58 B60:B62">
    <cfRule type="expression" dxfId="85" priority="35">
      <formula>MOD(ROW(),2)=0</formula>
    </cfRule>
    <cfRule type="expression" dxfId="84" priority="36">
      <formula>MOD(ROW(),2)&lt;&gt;0</formula>
    </cfRule>
  </conditionalFormatting>
  <conditionalFormatting sqref="D41:E58 L41:L58">
    <cfRule type="expression" dxfId="83" priority="37">
      <formula>MOD(ROW(),2)=0</formula>
    </cfRule>
    <cfRule type="expression" dxfId="82" priority="38">
      <formula>MOD(ROW(),2)&lt;&gt;0</formula>
    </cfRule>
  </conditionalFormatting>
  <conditionalFormatting sqref="D59:E59 L59">
    <cfRule type="expression" dxfId="81" priority="33">
      <formula>MOD(ROW(),2)=0</formula>
    </cfRule>
    <cfRule type="expression" dxfId="80" priority="34">
      <formula>MOD(ROW(),2)&lt;&gt;0</formula>
    </cfRule>
  </conditionalFormatting>
  <conditionalFormatting sqref="B59">
    <cfRule type="expression" dxfId="79" priority="31">
      <formula>MOD(ROW(),2)=0</formula>
    </cfRule>
    <cfRule type="expression" dxfId="78" priority="32">
      <formula>MOD(ROW(),2)&lt;&gt;0</formula>
    </cfRule>
  </conditionalFormatting>
  <conditionalFormatting sqref="F25:I40 F6:I22 F60:I62">
    <cfRule type="expression" dxfId="77" priority="29">
      <formula>MOD(ROW(),2)=0</formula>
    </cfRule>
    <cfRule type="expression" dxfId="76" priority="30">
      <formula>MOD(ROW(),2)&lt;&gt;0</formula>
    </cfRule>
  </conditionalFormatting>
  <conditionalFormatting sqref="F23:I23">
    <cfRule type="expression" dxfId="75" priority="27">
      <formula>MOD(ROW(),2)=0</formula>
    </cfRule>
    <cfRule type="expression" dxfId="74" priority="28">
      <formula>MOD(ROW(),2)&lt;&gt;0</formula>
    </cfRule>
  </conditionalFormatting>
  <conditionalFormatting sqref="F24:I24">
    <cfRule type="expression" dxfId="73" priority="25">
      <formula>MOD(ROW(),2)=0</formula>
    </cfRule>
    <cfRule type="expression" dxfId="72" priority="26">
      <formula>MOD(ROW(),2)&lt;&gt;0</formula>
    </cfRule>
  </conditionalFormatting>
  <conditionalFormatting sqref="F41:I58">
    <cfRule type="expression" dxfId="71" priority="23">
      <formula>MOD(ROW(),2)=0</formula>
    </cfRule>
    <cfRule type="expression" dxfId="70" priority="24">
      <formula>MOD(ROW(),2)&lt;&gt;0</formula>
    </cfRule>
  </conditionalFormatting>
  <conditionalFormatting sqref="F59:I59">
    <cfRule type="expression" dxfId="69" priority="21">
      <formula>MOD(ROW(),2)=0</formula>
    </cfRule>
    <cfRule type="expression" dxfId="68" priority="22">
      <formula>MOD(ROW(),2)&lt;&gt;0</formula>
    </cfRule>
  </conditionalFormatting>
  <conditionalFormatting sqref="C25:C40 K25:K40 C6:C22 C60:C62 K6:K22 K60:K62">
    <cfRule type="expression" dxfId="67" priority="19">
      <formula>MOD(ROW(),2)=0</formula>
    </cfRule>
    <cfRule type="expression" dxfId="66" priority="20">
      <formula>MOD(ROW(),2)&lt;&gt;0</formula>
    </cfRule>
  </conditionalFormatting>
  <conditionalFormatting sqref="C23 K23">
    <cfRule type="expression" dxfId="65" priority="17">
      <formula>MOD(ROW(),2)=0</formula>
    </cfRule>
    <cfRule type="expression" dxfId="64" priority="18">
      <formula>MOD(ROW(),2)&lt;&gt;0</formula>
    </cfRule>
  </conditionalFormatting>
  <conditionalFormatting sqref="C24 K24">
    <cfRule type="expression" dxfId="63" priority="15">
      <formula>MOD(ROW(),2)=0</formula>
    </cfRule>
    <cfRule type="expression" dxfId="62" priority="16">
      <formula>MOD(ROW(),2)&lt;&gt;0</formula>
    </cfRule>
  </conditionalFormatting>
  <conditionalFormatting sqref="C41:C58 K41:K58">
    <cfRule type="expression" dxfId="61" priority="13">
      <formula>MOD(ROW(),2)=0</formula>
    </cfRule>
    <cfRule type="expression" dxfId="60" priority="14">
      <formula>MOD(ROW(),2)&lt;&gt;0</formula>
    </cfRule>
  </conditionalFormatting>
  <conditionalFormatting sqref="C59 K59">
    <cfRule type="expression" dxfId="59" priority="11">
      <formula>MOD(ROW(),2)=0</formula>
    </cfRule>
    <cfRule type="expression" dxfId="58" priority="12">
      <formula>MOD(ROW(),2)&lt;&gt;0</formula>
    </cfRule>
  </conditionalFormatting>
  <conditionalFormatting sqref="J25:J40 J6:J22 J60:J62">
    <cfRule type="expression" dxfId="57" priority="9">
      <formula>MOD(ROW(),2)=0</formula>
    </cfRule>
    <cfRule type="expression" dxfId="56" priority="10">
      <formula>MOD(ROW(),2)&lt;&gt;0</formula>
    </cfRule>
  </conditionalFormatting>
  <conditionalFormatting sqref="J23">
    <cfRule type="expression" dxfId="55" priority="7">
      <formula>MOD(ROW(),2)=0</formula>
    </cfRule>
    <cfRule type="expression" dxfId="54" priority="8">
      <formula>MOD(ROW(),2)&lt;&gt;0</formula>
    </cfRule>
  </conditionalFormatting>
  <conditionalFormatting sqref="J24">
    <cfRule type="expression" dxfId="53" priority="5">
      <formula>MOD(ROW(),2)=0</formula>
    </cfRule>
    <cfRule type="expression" dxfId="52" priority="6">
      <formula>MOD(ROW(),2)&lt;&gt;0</formula>
    </cfRule>
  </conditionalFormatting>
  <conditionalFormatting sqref="J41:J58">
    <cfRule type="expression" dxfId="51" priority="3">
      <formula>MOD(ROW(),2)=0</formula>
    </cfRule>
    <cfRule type="expression" dxfId="50" priority="4">
      <formula>MOD(ROW(),2)&lt;&gt;0</formula>
    </cfRule>
  </conditionalFormatting>
  <conditionalFormatting sqref="J59">
    <cfRule type="expression" dxfId="49" priority="1">
      <formula>MOD(ROW(),2)=0</formula>
    </cfRule>
    <cfRule type="expression" dxfId="48" priority="2">
      <formula>MOD(ROW(),2)&lt;&gt;0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49F3-8517-47F6-A5F9-A366A42DA434}">
  <sheetPr codeName="Arkusz2"/>
  <dimension ref="B2:I59"/>
  <sheetViews>
    <sheetView workbookViewId="0">
      <selection activeCell="B4" sqref="B4:B5"/>
    </sheetView>
  </sheetViews>
  <sheetFormatPr defaultColWidth="19.75" defaultRowHeight="12.75" x14ac:dyDescent="0.2"/>
  <cols>
    <col min="1" max="2" width="7.375" style="2" customWidth="1"/>
    <col min="3" max="4" width="19.75" style="3"/>
    <col min="5" max="16384" width="19.75" style="2"/>
  </cols>
  <sheetData>
    <row r="2" spans="2:9" x14ac:dyDescent="0.2">
      <c r="B2" s="2" t="s">
        <v>3</v>
      </c>
      <c r="D2" s="2"/>
    </row>
    <row r="3" spans="2:9" x14ac:dyDescent="0.2">
      <c r="B3" s="3" t="s">
        <v>5</v>
      </c>
    </row>
    <row r="4" spans="2:9" ht="38.25" x14ac:dyDescent="0.2">
      <c r="B4" s="223"/>
      <c r="C4" s="1" t="s">
        <v>12</v>
      </c>
      <c r="D4" s="1" t="s">
        <v>13</v>
      </c>
      <c r="E4" s="1" t="s">
        <v>14</v>
      </c>
      <c r="F4" s="1" t="s">
        <v>15</v>
      </c>
      <c r="G4" s="1" t="s">
        <v>16</v>
      </c>
      <c r="H4" s="1" t="s">
        <v>17</v>
      </c>
      <c r="I4" s="1" t="s">
        <v>18</v>
      </c>
    </row>
    <row r="5" spans="2:9" ht="63.75" x14ac:dyDescent="0.2">
      <c r="B5" s="224"/>
      <c r="C5" s="1" t="s">
        <v>73</v>
      </c>
      <c r="D5" s="1" t="s">
        <v>72</v>
      </c>
      <c r="E5" s="1" t="s">
        <v>74</v>
      </c>
      <c r="F5" s="1" t="s">
        <v>75</v>
      </c>
      <c r="G5" s="1" t="s">
        <v>76</v>
      </c>
      <c r="H5" s="1" t="s">
        <v>77</v>
      </c>
      <c r="I5" s="1" t="s">
        <v>78</v>
      </c>
    </row>
    <row r="6" spans="2:9" x14ac:dyDescent="0.2">
      <c r="B6" s="5" t="s">
        <v>19</v>
      </c>
      <c r="C6" s="6">
        <v>-0.44847549378177209</v>
      </c>
      <c r="D6" s="6">
        <v>-0.31248908431887606</v>
      </c>
      <c r="E6" s="6">
        <v>0.25778436592787973</v>
      </c>
      <c r="F6" s="6"/>
      <c r="G6" s="6">
        <v>-0.62788739192894794</v>
      </c>
      <c r="H6" s="6">
        <v>-7.8372467780703836E-2</v>
      </c>
      <c r="I6" s="6"/>
    </row>
    <row r="7" spans="2:9" x14ac:dyDescent="0.2">
      <c r="B7" s="5" t="s">
        <v>20</v>
      </c>
      <c r="C7" s="6">
        <v>-0.66645421888636625</v>
      </c>
      <c r="D7" s="6">
        <v>-0.68066809501428271</v>
      </c>
      <c r="E7" s="6">
        <v>0.288487195229161</v>
      </c>
      <c r="F7" s="6">
        <v>-0.38683091378979584</v>
      </c>
      <c r="G7" s="6">
        <v>-6.5232303654004217E-2</v>
      </c>
      <c r="H7" s="6">
        <v>-0.5028781966717274</v>
      </c>
      <c r="I7" s="6"/>
    </row>
    <row r="8" spans="2:9" x14ac:dyDescent="0.2">
      <c r="B8" s="5" t="s">
        <v>21</v>
      </c>
      <c r="C8" s="6">
        <v>-0.53513438515467526</v>
      </c>
      <c r="D8" s="6">
        <v>-0.49694611553352025</v>
      </c>
      <c r="E8" s="6">
        <v>0.19963868877086557</v>
      </c>
      <c r="F8" s="6">
        <v>-0.42055039806962524</v>
      </c>
      <c r="G8" s="6">
        <v>8.8200679424985065E-2</v>
      </c>
      <c r="H8" s="6">
        <v>-0.40242335528090067</v>
      </c>
      <c r="I8" s="6"/>
    </row>
    <row r="9" spans="2:9" x14ac:dyDescent="0.2">
      <c r="B9" s="5" t="s">
        <v>22</v>
      </c>
      <c r="C9" s="6">
        <v>-0.60331636934462618</v>
      </c>
      <c r="D9" s="6">
        <v>-0.6434899150622867</v>
      </c>
      <c r="E9" s="6">
        <v>7.8502433439034403E-2</v>
      </c>
      <c r="F9" s="6">
        <v>-0.26233688973937402</v>
      </c>
      <c r="G9" s="6">
        <v>0.15262460101066289</v>
      </c>
      <c r="H9" s="6">
        <v>-0.5721065140549495</v>
      </c>
      <c r="I9" s="6"/>
    </row>
    <row r="10" spans="2:9" x14ac:dyDescent="0.2">
      <c r="B10" s="5" t="s">
        <v>23</v>
      </c>
      <c r="C10" s="6">
        <v>-0.32450248741218901</v>
      </c>
      <c r="D10" s="6">
        <v>-0.47027895304072864</v>
      </c>
      <c r="E10" s="6">
        <v>-0.14589177370795453</v>
      </c>
      <c r="F10" s="6">
        <v>-6.5786912098547909E-3</v>
      </c>
      <c r="G10" s="6">
        <v>0.16064039515314618</v>
      </c>
      <c r="H10" s="6">
        <v>-0.33267241764752586</v>
      </c>
      <c r="I10" s="6"/>
    </row>
    <row r="11" spans="2:9" x14ac:dyDescent="0.2">
      <c r="B11" s="5" t="s">
        <v>24</v>
      </c>
      <c r="C11" s="6">
        <v>-0.21328694179253344</v>
      </c>
      <c r="D11" s="6">
        <v>-0.29164301574629836</v>
      </c>
      <c r="E11" s="6">
        <v>-0.24844991607719397</v>
      </c>
      <c r="F11" s="6">
        <v>0.13225418833356872</v>
      </c>
      <c r="G11" s="6">
        <v>-5.7311271602960533E-2</v>
      </c>
      <c r="H11" s="6">
        <v>-3.9779942445947652E-2</v>
      </c>
      <c r="I11" s="6"/>
    </row>
    <row r="12" spans="2:9" x14ac:dyDescent="0.2">
      <c r="B12" s="5" t="s">
        <v>25</v>
      </c>
      <c r="C12" s="6">
        <v>0.28581599648427625</v>
      </c>
      <c r="D12" s="6">
        <v>-2.8631388380351008E-3</v>
      </c>
      <c r="E12" s="6">
        <v>3.0995961620497774E-2</v>
      </c>
      <c r="F12" s="6">
        <v>0.45702408787210136</v>
      </c>
      <c r="G12" s="6">
        <v>-4.6196253183491694E-2</v>
      </c>
      <c r="H12" s="6">
        <v>-0.15600779982483121</v>
      </c>
      <c r="I12" s="6"/>
    </row>
    <row r="13" spans="2:9" x14ac:dyDescent="0.2">
      <c r="B13" s="5" t="s">
        <v>26</v>
      </c>
      <c r="C13" s="6">
        <v>0.4280506829279791</v>
      </c>
      <c r="D13" s="6">
        <v>0.13466187815397046</v>
      </c>
      <c r="E13" s="6">
        <v>3.2602694339066887E-2</v>
      </c>
      <c r="F13" s="6">
        <v>0.30889840145713454</v>
      </c>
      <c r="G13" s="6">
        <v>-6.5300505906490947E-2</v>
      </c>
      <c r="H13" s="6">
        <v>0.15185009303826866</v>
      </c>
      <c r="I13" s="6"/>
    </row>
    <row r="14" spans="2:9" x14ac:dyDescent="0.2">
      <c r="B14" s="5" t="s">
        <v>27</v>
      </c>
      <c r="C14" s="6">
        <v>0.45061415007706918</v>
      </c>
      <c r="D14" s="6">
        <v>0.13466187815397046</v>
      </c>
      <c r="E14" s="6">
        <v>0.13255539342288392</v>
      </c>
      <c r="F14" s="6">
        <v>0.15849724359189121</v>
      </c>
      <c r="G14" s="6">
        <v>-7.3497670341143254E-2</v>
      </c>
      <c r="H14" s="6">
        <v>0.23305918340343729</v>
      </c>
      <c r="I14" s="6"/>
    </row>
    <row r="15" spans="2:9" x14ac:dyDescent="0.2">
      <c r="B15" s="5" t="s">
        <v>28</v>
      </c>
      <c r="C15" s="6">
        <v>0.51610356194804252</v>
      </c>
      <c r="D15" s="6">
        <v>0.3243508935152834</v>
      </c>
      <c r="E15" s="6">
        <v>0.10553455025025076</v>
      </c>
      <c r="F15" s="6">
        <v>0.19894118874875355</v>
      </c>
      <c r="G15" s="6">
        <v>-0.12209659445162289</v>
      </c>
      <c r="H15" s="6">
        <v>0.33372441740066111</v>
      </c>
      <c r="I15" s="6"/>
    </row>
    <row r="16" spans="2:9" x14ac:dyDescent="0.2">
      <c r="B16" s="5" t="s">
        <v>29</v>
      </c>
      <c r="C16" s="6">
        <v>0.3519578822972822</v>
      </c>
      <c r="D16" s="6">
        <v>0.12330769340935205</v>
      </c>
      <c r="E16" s="6">
        <v>6.1059782600914346E-2</v>
      </c>
      <c r="F16" s="6">
        <v>0.12541213500735443</v>
      </c>
      <c r="G16" s="6">
        <v>-0.22324578425176378</v>
      </c>
      <c r="H16" s="6">
        <v>0.38873174894077722</v>
      </c>
      <c r="I16" s="6"/>
    </row>
    <row r="17" spans="2:9" x14ac:dyDescent="0.2">
      <c r="B17" s="5" t="s">
        <v>30</v>
      </c>
      <c r="C17" s="6">
        <v>0.36447698832712405</v>
      </c>
      <c r="D17" s="6">
        <v>9.4805007166204408E-2</v>
      </c>
      <c r="E17" s="6">
        <v>0.23029946323984041</v>
      </c>
      <c r="F17" s="6">
        <v>7.6922338023540496E-2</v>
      </c>
      <c r="G17" s="6">
        <v>-0.28750929962194788</v>
      </c>
      <c r="H17" s="6">
        <v>0.34476448668569104</v>
      </c>
      <c r="I17" s="6"/>
    </row>
    <row r="18" spans="2:9" x14ac:dyDescent="0.2">
      <c r="B18" s="5" t="s">
        <v>31</v>
      </c>
      <c r="C18" s="6">
        <v>4.9060488490763721E-2</v>
      </c>
      <c r="D18" s="6">
        <v>-0.14764013023906902</v>
      </c>
      <c r="E18" s="6">
        <v>0.1588122596180479</v>
      </c>
      <c r="F18" s="6">
        <v>-8.5939028061384745E-2</v>
      </c>
      <c r="G18" s="6">
        <v>-0.31869053404381775</v>
      </c>
      <c r="H18" s="6">
        <v>0.29487779097791833</v>
      </c>
      <c r="I18" s="6"/>
    </row>
    <row r="19" spans="2:9" x14ac:dyDescent="0.2">
      <c r="B19" s="5" t="s">
        <v>32</v>
      </c>
      <c r="C19" s="6">
        <v>-0.15298234809207154</v>
      </c>
      <c r="D19" s="6">
        <v>-0.31019044287026665</v>
      </c>
      <c r="E19" s="6">
        <v>9.2432573378419439E-2</v>
      </c>
      <c r="F19" s="6">
        <v>-0.14575446750836391</v>
      </c>
      <c r="G19" s="6">
        <v>-0.30196745567403205</v>
      </c>
      <c r="H19" s="6">
        <v>0.20230700171190499</v>
      </c>
      <c r="I19" s="6"/>
    </row>
    <row r="20" spans="2:9" x14ac:dyDescent="0.2">
      <c r="B20" s="5" t="s">
        <v>33</v>
      </c>
      <c r="C20" s="6">
        <v>-0.18000825938328502</v>
      </c>
      <c r="D20" s="6">
        <v>-0.33825452310046106</v>
      </c>
      <c r="E20" s="6">
        <v>6.785402194147816E-2</v>
      </c>
      <c r="F20" s="6">
        <v>-0.19685300795880278</v>
      </c>
      <c r="G20" s="6">
        <v>-0.2750621009713225</v>
      </c>
      <c r="H20" s="6">
        <v>0.2240528276053621</v>
      </c>
      <c r="I20" s="6"/>
    </row>
    <row r="21" spans="2:9" x14ac:dyDescent="0.2">
      <c r="B21" s="5" t="s">
        <v>34</v>
      </c>
      <c r="C21" s="6">
        <v>-0.32483475221345137</v>
      </c>
      <c r="D21" s="6">
        <v>-0.44419368241882251</v>
      </c>
      <c r="E21" s="6">
        <v>-8.1762272834067506E-2</v>
      </c>
      <c r="F21" s="6">
        <v>-0.15945888896698343</v>
      </c>
      <c r="G21" s="6">
        <v>-0.24339558211651924</v>
      </c>
      <c r="H21" s="6">
        <v>0.15978199170411878</v>
      </c>
      <c r="I21" s="6"/>
    </row>
    <row r="22" spans="2:9" x14ac:dyDescent="0.2">
      <c r="B22" s="5" t="s">
        <v>35</v>
      </c>
      <c r="C22" s="6">
        <v>-0.34985318369186713</v>
      </c>
      <c r="D22" s="6">
        <v>-0.48405994204817826</v>
      </c>
      <c r="E22" s="6">
        <v>-6.9247337943226558E-2</v>
      </c>
      <c r="F22" s="6">
        <v>-0.1871100117211098</v>
      </c>
      <c r="G22" s="6">
        <v>-0.1237293337052558</v>
      </c>
      <c r="H22" s="6">
        <v>3.0233499677725012E-2</v>
      </c>
      <c r="I22" s="6"/>
    </row>
    <row r="23" spans="2:9" x14ac:dyDescent="0.2">
      <c r="B23" s="5" t="s">
        <v>36</v>
      </c>
      <c r="C23" s="6">
        <v>-0.23270749134186083</v>
      </c>
      <c r="D23" s="6">
        <v>-0.42210251103333724</v>
      </c>
      <c r="E23" s="6">
        <v>1.9765838388951882E-2</v>
      </c>
      <c r="F23" s="6">
        <v>-0.23152406127352715</v>
      </c>
      <c r="G23" s="6">
        <v>4.0057337415402738E-2</v>
      </c>
      <c r="H23" s="6">
        <v>-6.1006605872688302E-2</v>
      </c>
      <c r="I23" s="6"/>
    </row>
    <row r="24" spans="2:9" x14ac:dyDescent="0.2">
      <c r="B24" s="5" t="s">
        <v>37</v>
      </c>
      <c r="C24" s="6">
        <v>3.1428827389413133E-2</v>
      </c>
      <c r="D24" s="6">
        <v>-0.19987789098190081</v>
      </c>
      <c r="E24" s="6">
        <v>4.8073607274842556E-2</v>
      </c>
      <c r="F24" s="6">
        <v>-0.1011025348719819</v>
      </c>
      <c r="G24" s="6">
        <v>0.20626036715669815</v>
      </c>
      <c r="H24" s="6">
        <v>-0.12180261217014568</v>
      </c>
      <c r="I24" s="6"/>
    </row>
    <row r="25" spans="2:9" x14ac:dyDescent="0.2">
      <c r="B25" s="5" t="s">
        <v>38</v>
      </c>
      <c r="C25" s="6">
        <v>0.21155247480832062</v>
      </c>
      <c r="D25" s="6">
        <v>-3.5237652370118208E-2</v>
      </c>
      <c r="E25" s="6">
        <v>8.2143887308694721E-2</v>
      </c>
      <c r="F25" s="6">
        <v>-6.893691162530044E-2</v>
      </c>
      <c r="G25" s="6">
        <v>0.26155690364348677</v>
      </c>
      <c r="H25" s="6">
        <v>-6.321140451856043E-2</v>
      </c>
      <c r="I25" s="6"/>
    </row>
    <row r="26" spans="2:9" x14ac:dyDescent="0.2">
      <c r="B26" s="5" t="s">
        <v>39</v>
      </c>
      <c r="C26" s="6">
        <v>0.21110075023156361</v>
      </c>
      <c r="D26" s="6">
        <v>2.7175949302052554E-2</v>
      </c>
      <c r="E26" s="6">
        <v>5.7232057728023006E-2</v>
      </c>
      <c r="F26" s="6">
        <v>-1.3521157005614751E-2</v>
      </c>
      <c r="G26" s="6">
        <v>0.20703029166057316</v>
      </c>
      <c r="H26" s="6">
        <v>-3.9640442151417821E-2</v>
      </c>
      <c r="I26" s="6"/>
    </row>
    <row r="27" spans="2:9" x14ac:dyDescent="0.2">
      <c r="B27" s="5" t="s">
        <v>40</v>
      </c>
      <c r="C27" s="6">
        <v>5.8172645183517113E-2</v>
      </c>
      <c r="D27" s="6">
        <v>-8.2624153875895889E-2</v>
      </c>
      <c r="E27" s="6">
        <v>3.9353960444524827E-2</v>
      </c>
      <c r="F27" s="6">
        <v>-6.7332301440046094E-2</v>
      </c>
      <c r="G27" s="6">
        <v>0.10077011228945373</v>
      </c>
      <c r="H27" s="6">
        <v>-1.4619126110415357E-2</v>
      </c>
      <c r="I27" s="6"/>
    </row>
    <row r="28" spans="2:9" x14ac:dyDescent="0.2">
      <c r="B28" s="5" t="s">
        <v>41</v>
      </c>
      <c r="C28" s="6">
        <v>-0.12330315313295626</v>
      </c>
      <c r="D28" s="6">
        <v>-0.24568984591970908</v>
      </c>
      <c r="E28" s="6">
        <v>7.6565336441175528E-3</v>
      </c>
      <c r="F28" s="6">
        <v>-3.1444027565416893E-2</v>
      </c>
      <c r="G28" s="6">
        <v>9.6188370034766687E-4</v>
      </c>
      <c r="H28" s="6">
        <v>-2.0726718522762502E-2</v>
      </c>
      <c r="I28" s="6">
        <v>-7.9750824389242095E-2</v>
      </c>
    </row>
    <row r="29" spans="2:9" x14ac:dyDescent="0.2">
      <c r="B29" s="5" t="s">
        <v>42</v>
      </c>
      <c r="C29" s="6">
        <v>-0.21836482819679642</v>
      </c>
      <c r="D29" s="6">
        <v>-0.33915568014586506</v>
      </c>
      <c r="E29" s="6">
        <v>1.6228958134439871E-2</v>
      </c>
      <c r="F29" s="6">
        <v>-7.2961911011454286E-2</v>
      </c>
      <c r="G29" s="6">
        <v>-6.9439691884047999E-3</v>
      </c>
      <c r="H29" s="6">
        <v>-8.0940528449198121E-2</v>
      </c>
      <c r="I29" s="6">
        <v>-7.3747377682179094E-2</v>
      </c>
    </row>
    <row r="30" spans="2:9" x14ac:dyDescent="0.2">
      <c r="B30" s="5" t="s">
        <v>43</v>
      </c>
      <c r="C30" s="6">
        <v>-0.13530371570455063</v>
      </c>
      <c r="D30" s="6">
        <v>-0.25375902318574284</v>
      </c>
      <c r="E30" s="6">
        <v>4.988968784215124E-2</v>
      </c>
      <c r="F30" s="6">
        <v>-0.10662961029130738</v>
      </c>
      <c r="G30" s="6">
        <v>7.4009572033072429E-2</v>
      </c>
      <c r="H30" s="6">
        <v>-8.425066817892482E-2</v>
      </c>
      <c r="I30" s="6">
        <v>-6.8322697109542113E-2</v>
      </c>
    </row>
    <row r="31" spans="2:9" x14ac:dyDescent="0.2">
      <c r="B31" s="5" t="s">
        <v>44</v>
      </c>
      <c r="C31" s="6">
        <v>0.26989437976015129</v>
      </c>
      <c r="D31" s="6">
        <v>0.14323471475079988</v>
      </c>
      <c r="E31" s="6">
        <v>0.11211837606962996</v>
      </c>
      <c r="F31" s="6">
        <v>-9.4570523599304138E-2</v>
      </c>
      <c r="G31" s="6">
        <v>0.10670113621161433</v>
      </c>
      <c r="H31" s="6">
        <v>-9.1012727562235968E-2</v>
      </c>
      <c r="I31" s="6">
        <v>0.23665811864044714</v>
      </c>
    </row>
    <row r="32" spans="2:9" x14ac:dyDescent="0.2">
      <c r="B32" s="5" t="s">
        <v>45</v>
      </c>
      <c r="C32" s="6">
        <v>0.13549007818309694</v>
      </c>
      <c r="D32" s="6">
        <v>-2.0893495446051236E-2</v>
      </c>
      <c r="E32" s="6">
        <v>0.135873772450543</v>
      </c>
      <c r="F32" s="6">
        <v>-2.4831756284097291E-2</v>
      </c>
      <c r="G32" s="6">
        <v>0.13799563387608674</v>
      </c>
      <c r="H32" s="6">
        <v>-4.8622788239459216E-2</v>
      </c>
      <c r="I32" s="6">
        <v>-6.4924783619976306E-2</v>
      </c>
    </row>
    <row r="33" spans="2:9" x14ac:dyDescent="0.2">
      <c r="B33" s="5" t="s">
        <v>46</v>
      </c>
      <c r="C33" s="6">
        <v>0.11689012882499024</v>
      </c>
      <c r="D33" s="6">
        <v>-8.2731567268861383E-3</v>
      </c>
      <c r="E33" s="6">
        <v>9.2432330628850659E-2</v>
      </c>
      <c r="F33" s="6">
        <v>-4.1836825060282155E-2</v>
      </c>
      <c r="G33" s="6">
        <v>0.11927271124324212</v>
      </c>
      <c r="H33" s="6">
        <v>-5.2171089991692711E-2</v>
      </c>
      <c r="I33" s="6">
        <v>-8.0699799512768398E-4</v>
      </c>
    </row>
    <row r="34" spans="2:9" x14ac:dyDescent="0.2">
      <c r="B34" s="5" t="s">
        <v>47</v>
      </c>
      <c r="C34" s="6">
        <v>0.31239294381420402</v>
      </c>
      <c r="D34" s="6">
        <v>0.25447442445970908</v>
      </c>
      <c r="E34" s="6">
        <v>5.81387698863612E-2</v>
      </c>
      <c r="F34" s="6">
        <v>-3.197413941628069E-3</v>
      </c>
      <c r="G34" s="6">
        <v>6.5505510870635802E-2</v>
      </c>
      <c r="H34" s="6">
        <v>-4.6375810624086876E-2</v>
      </c>
      <c r="I34" s="6">
        <v>0.23832188762292192</v>
      </c>
    </row>
    <row r="35" spans="2:9" x14ac:dyDescent="0.2">
      <c r="B35" s="5" t="s">
        <v>48</v>
      </c>
      <c r="C35" s="6">
        <v>-0.24751988911927789</v>
      </c>
      <c r="D35" s="6">
        <v>-0.27815331514166008</v>
      </c>
      <c r="E35" s="6">
        <v>4.8780669388237439E-3</v>
      </c>
      <c r="F35" s="6">
        <v>-8.4869464793959529E-2</v>
      </c>
      <c r="G35" s="6">
        <v>5.3547322474030559E-2</v>
      </c>
      <c r="H35" s="6">
        <v>-6.9508986954415486E-2</v>
      </c>
      <c r="I35" s="6">
        <v>-0.15156682678375716</v>
      </c>
    </row>
    <row r="36" spans="2:9" x14ac:dyDescent="0.2">
      <c r="B36" s="5" t="s">
        <v>49</v>
      </c>
      <c r="C36" s="6">
        <v>-0.23997204596564309</v>
      </c>
      <c r="D36" s="6">
        <v>-0.29145616191580387</v>
      </c>
      <c r="E36" s="6">
        <v>2.7056339944036188E-2</v>
      </c>
      <c r="F36" s="6">
        <v>-3.7819035164407294E-2</v>
      </c>
      <c r="G36" s="6">
        <v>3.5608217742966332E-2</v>
      </c>
      <c r="H36" s="6">
        <v>-0.10624988850618085</v>
      </c>
      <c r="I36" s="6">
        <v>-0.15856767998205748</v>
      </c>
    </row>
    <row r="37" spans="2:9" x14ac:dyDescent="0.2">
      <c r="B37" s="5" t="s">
        <v>50</v>
      </c>
      <c r="C37" s="6">
        <v>-6.6527182779896069E-2</v>
      </c>
      <c r="D37" s="6">
        <v>-0.11673499417864715</v>
      </c>
      <c r="E37" s="6">
        <v>2.8543581099106607E-2</v>
      </c>
      <c r="F37" s="6">
        <v>-9.127187245499617E-2</v>
      </c>
      <c r="G37" s="6">
        <v>3.5161240198830754E-2</v>
      </c>
      <c r="H37" s="6">
        <v>-6.8141296555071479E-2</v>
      </c>
      <c r="I37" s="6">
        <v>2.9181164932234233E-2</v>
      </c>
    </row>
    <row r="38" spans="2:9" x14ac:dyDescent="0.2">
      <c r="B38" s="5" t="s">
        <v>51</v>
      </c>
      <c r="C38" s="6">
        <v>-0.34689724633247776</v>
      </c>
      <c r="D38" s="6">
        <v>-0.41625796787605768</v>
      </c>
      <c r="E38" s="6">
        <v>6.6625725315334644E-2</v>
      </c>
      <c r="F38" s="6">
        <v>-0.12609630612915326</v>
      </c>
      <c r="G38" s="6">
        <v>3.3429324906648947E-2</v>
      </c>
      <c r="H38" s="6">
        <v>-3.3782598001368638E-2</v>
      </c>
      <c r="I38" s="6">
        <v>-0.28707339242393942</v>
      </c>
    </row>
    <row r="39" spans="2:9" x14ac:dyDescent="0.2">
      <c r="B39" s="5" t="s">
        <v>52</v>
      </c>
      <c r="C39" s="6">
        <v>5.5455577102678386E-2</v>
      </c>
      <c r="D39" s="6">
        <v>7.0608711555793721E-2</v>
      </c>
      <c r="E39" s="6">
        <v>1.9125785317983913E-2</v>
      </c>
      <c r="F39" s="6">
        <v>-2.9691653523751159E-2</v>
      </c>
      <c r="G39" s="6">
        <v>2.8888395126824246E-2</v>
      </c>
      <c r="H39" s="6">
        <v>-4.1611702086844039E-2</v>
      </c>
      <c r="I39" s="6">
        <v>7.8744752268465432E-2</v>
      </c>
    </row>
    <row r="40" spans="2:9" x14ac:dyDescent="0.2">
      <c r="B40" s="5" t="s">
        <v>53</v>
      </c>
      <c r="C40" s="6">
        <v>3.3742499949475105E-2</v>
      </c>
      <c r="D40" s="6">
        <v>6.3156312351013683E-2</v>
      </c>
      <c r="E40" s="6">
        <v>-3.0730029251683944E-2</v>
      </c>
      <c r="F40" s="6">
        <v>-2.1721506060665714E-2</v>
      </c>
      <c r="G40" s="6">
        <v>2.7900041519653872E-2</v>
      </c>
      <c r="H40" s="6">
        <v>-1.6080136501141207E-3</v>
      </c>
      <c r="I40" s="6">
        <v>5.9902007392285003E-2</v>
      </c>
    </row>
    <row r="41" spans="2:9" x14ac:dyDescent="0.2">
      <c r="B41" s="5" t="s">
        <v>54</v>
      </c>
      <c r="C41" s="6">
        <v>-0.16167118422639437</v>
      </c>
      <c r="D41" s="6">
        <v>-9.387640631128627E-2</v>
      </c>
      <c r="E41" s="6">
        <v>-5.0640905302582695E-2</v>
      </c>
      <c r="F41" s="6">
        <v>-4.2484897071856133E-2</v>
      </c>
      <c r="G41" s="6">
        <v>3.0995551781684755E-2</v>
      </c>
      <c r="H41" s="6">
        <v>-1.3785915805545917E-2</v>
      </c>
      <c r="I41" s="6">
        <v>-8.5755017828094388E-2</v>
      </c>
    </row>
    <row r="42" spans="2:9" x14ac:dyDescent="0.2">
      <c r="B42" s="5" t="s">
        <v>55</v>
      </c>
      <c r="C42" s="6">
        <v>-0.11680928476009948</v>
      </c>
      <c r="D42" s="6">
        <v>2.3633152227237421E-2</v>
      </c>
      <c r="E42" s="6">
        <v>-0.12530371827125292</v>
      </c>
      <c r="F42" s="6">
        <v>-7.4518272382357961E-2</v>
      </c>
      <c r="G42" s="6">
        <v>3.2889029016373118E-2</v>
      </c>
      <c r="H42" s="6">
        <v>-1.4164044859709578E-2</v>
      </c>
      <c r="I42" s="6">
        <v>6.4287721736847811E-2</v>
      </c>
    </row>
    <row r="43" spans="2:9" x14ac:dyDescent="0.2">
      <c r="B43" s="5" t="s">
        <v>56</v>
      </c>
      <c r="C43" s="6">
        <v>-1.5465044154464713E-2</v>
      </c>
      <c r="D43" s="6">
        <v>0.13255557373156801</v>
      </c>
      <c r="E43" s="6">
        <v>-9.7109397302006045E-2</v>
      </c>
      <c r="F43" s="6">
        <v>-8.7386376006351289E-3</v>
      </c>
      <c r="G43" s="6">
        <v>3.5221956818596203E-2</v>
      </c>
      <c r="H43" s="6">
        <v>-1.4199849257909758E-2</v>
      </c>
      <c r="I43" s="6">
        <v>6.9360883187490022E-2</v>
      </c>
    </row>
    <row r="44" spans="2:9" x14ac:dyDescent="0.2">
      <c r="B44" s="5" t="s">
        <v>57</v>
      </c>
      <c r="C44" s="6">
        <v>-1.1341709331049004E-2</v>
      </c>
      <c r="D44" s="6">
        <v>0.11539979425511886</v>
      </c>
      <c r="E44" s="6">
        <v>-5.3162632146604646E-2</v>
      </c>
      <c r="F44" s="6">
        <v>2.2852162015993067E-2</v>
      </c>
      <c r="G44" s="6">
        <v>3.7669250877128697E-2</v>
      </c>
      <c r="H44" s="6">
        <v>-3.8309528166043825E-3</v>
      </c>
      <c r="I44" s="6">
        <v>-1.4869537260961735E-2</v>
      </c>
    </row>
    <row r="45" spans="2:9" x14ac:dyDescent="0.2">
      <c r="B45" s="5" t="s">
        <v>58</v>
      </c>
      <c r="C45" s="6">
        <v>7.3293334692021067E-2</v>
      </c>
      <c r="D45" s="6">
        <v>0.21521670167360715</v>
      </c>
      <c r="E45" s="6">
        <v>-4.4140208937564596E-2</v>
      </c>
      <c r="F45" s="6">
        <v>3.4147273880983722E-2</v>
      </c>
      <c r="G45" s="6">
        <v>3.6647565008032533E-2</v>
      </c>
      <c r="H45" s="6">
        <v>-9.4655586287775706E-4</v>
      </c>
      <c r="I45" s="6">
        <v>4.7585260603447165E-2</v>
      </c>
    </row>
    <row r="46" spans="2:9" x14ac:dyDescent="0.2">
      <c r="B46" s="5" t="s">
        <v>59</v>
      </c>
      <c r="C46" s="6">
        <v>7.2898851160454387E-2</v>
      </c>
      <c r="D46" s="6">
        <v>0.23619148620429103</v>
      </c>
      <c r="E46" s="6">
        <v>-8.6148037622353398E-3</v>
      </c>
      <c r="F46" s="6">
        <v>1.0478435927298968E-2</v>
      </c>
      <c r="G46" s="6">
        <v>3.4273808640591805E-2</v>
      </c>
      <c r="H46" s="6">
        <v>-2.659466744779555E-2</v>
      </c>
      <c r="I46" s="6">
        <v>6.3356077802594515E-2</v>
      </c>
    </row>
    <row r="47" spans="2:9" x14ac:dyDescent="0.2">
      <c r="B47" s="5" t="s">
        <v>60</v>
      </c>
      <c r="C47" s="6">
        <v>0.21026002202791991</v>
      </c>
      <c r="D47" s="6">
        <v>0.37120501479255086</v>
      </c>
      <c r="E47" s="6">
        <v>-1.7265775613001789E-2</v>
      </c>
      <c r="F47" s="6">
        <v>-6.398235176832856E-2</v>
      </c>
      <c r="G47" s="6">
        <v>3.3115691294619616E-2</v>
      </c>
      <c r="H47" s="6">
        <v>3.5925683108597672E-3</v>
      </c>
      <c r="I47" s="6">
        <v>0.25479988980377088</v>
      </c>
    </row>
    <row r="48" spans="2:9" x14ac:dyDescent="0.2">
      <c r="B48" s="5" t="s">
        <v>61</v>
      </c>
      <c r="C48" s="6">
        <v>2.5313801201474105E-2</v>
      </c>
      <c r="D48" s="6">
        <v>0.22553851074125655</v>
      </c>
      <c r="E48" s="6">
        <v>-4.9202234303013549E-2</v>
      </c>
      <c r="F48" s="6">
        <v>7.0873710148474184E-2</v>
      </c>
      <c r="G48" s="6">
        <v>3.1579124754912744E-2</v>
      </c>
      <c r="H48" s="6">
        <v>1.7092437759542587E-2</v>
      </c>
      <c r="I48" s="6">
        <v>-4.502923715844187E-2</v>
      </c>
    </row>
    <row r="49" spans="2:9" x14ac:dyDescent="0.2">
      <c r="B49" s="5" t="s">
        <v>62</v>
      </c>
      <c r="C49" s="6">
        <v>0.480609360127837</v>
      </c>
      <c r="D49" s="6">
        <v>0.69574251982508062</v>
      </c>
      <c r="E49" s="6">
        <v>-1.8164927508862401E-2</v>
      </c>
      <c r="F49" s="6">
        <v>8.7352961009181482E-2</v>
      </c>
      <c r="G49" s="6">
        <v>3.2220603989936022E-2</v>
      </c>
      <c r="H49" s="6">
        <v>-1.3301005429213631E-2</v>
      </c>
      <c r="I49" s="6">
        <v>0.39250172806679551</v>
      </c>
    </row>
    <row r="50" spans="2:9" x14ac:dyDescent="0.2">
      <c r="B50" s="5" t="s">
        <v>63</v>
      </c>
      <c r="C50" s="6">
        <v>-8.4908578001666818E-2</v>
      </c>
      <c r="D50" s="6">
        <v>0.15188786142836452</v>
      </c>
      <c r="E50" s="6">
        <v>-4.2235794557901017E-2</v>
      </c>
      <c r="F50" s="6">
        <v>1.0031303876975961E-2</v>
      </c>
      <c r="G50" s="6">
        <v>3.5108531353119497E-2</v>
      </c>
      <c r="H50" s="6">
        <v>-5.5706856387726586E-2</v>
      </c>
      <c r="I50" s="6">
        <v>-3.2105762286134668E-2</v>
      </c>
    </row>
    <row r="51" spans="2:9" x14ac:dyDescent="0.2">
      <c r="B51" s="5" t="s">
        <v>64</v>
      </c>
      <c r="C51" s="6">
        <v>0.24338787205755721</v>
      </c>
      <c r="D51" s="6">
        <v>0.48786974076809447</v>
      </c>
      <c r="E51" s="6">
        <v>1.3728935990868213E-2</v>
      </c>
      <c r="F51" s="6">
        <v>4.1555476140838356E-2</v>
      </c>
      <c r="G51" s="6">
        <v>4.8802324452185894E-2</v>
      </c>
      <c r="H51" s="6">
        <v>-7.5037785977904864E-2</v>
      </c>
      <c r="I51" s="6">
        <v>0.21433892145156963</v>
      </c>
    </row>
    <row r="52" spans="2:9" x14ac:dyDescent="0.2">
      <c r="B52" s="5" t="s">
        <v>65</v>
      </c>
      <c r="C52" s="6">
        <v>-0.59038882220718647</v>
      </c>
      <c r="D52" s="6">
        <v>-0.48851349815996026</v>
      </c>
      <c r="E52" s="6">
        <v>5.6231346672002934E-2</v>
      </c>
      <c r="F52" s="6">
        <v>-0.13815396030300411</v>
      </c>
      <c r="G52" s="6">
        <v>0.2112741377749526</v>
      </c>
      <c r="H52" s="6">
        <v>-0.24360805059172552</v>
      </c>
      <c r="I52" s="6">
        <v>-0.47613229575941246</v>
      </c>
    </row>
    <row r="53" spans="2:9" x14ac:dyDescent="0.2">
      <c r="B53" s="5" t="s">
        <v>66</v>
      </c>
      <c r="C53" s="6">
        <v>-0.14636624689683345</v>
      </c>
      <c r="D53" s="6">
        <v>-2.5786335499173085E-2</v>
      </c>
      <c r="E53" s="6">
        <v>4.8519029947958633E-2</v>
      </c>
      <c r="F53" s="6">
        <v>-0.13094936950526365</v>
      </c>
      <c r="G53" s="6">
        <v>0.26630467998602231</v>
      </c>
      <c r="H53" s="6">
        <v>-0.1568464025471818</v>
      </c>
      <c r="I53" s="6">
        <v>-0.1733941847783689</v>
      </c>
    </row>
    <row r="54" spans="2:9" x14ac:dyDescent="0.2">
      <c r="B54" s="5" t="s">
        <v>67</v>
      </c>
      <c r="C54" s="6">
        <v>0.51576757247097738</v>
      </c>
      <c r="D54" s="6">
        <v>0.65892307157341468</v>
      </c>
      <c r="E54" s="6">
        <v>8.7447682103868218E-2</v>
      </c>
      <c r="F54" s="6">
        <v>-1.4496791400460313E-2</v>
      </c>
      <c r="G54" s="6">
        <v>0.26810294814916052</v>
      </c>
      <c r="H54" s="6">
        <v>-3.6038404447836729E-2</v>
      </c>
      <c r="I54" s="6">
        <v>0.21075213806624576</v>
      </c>
    </row>
    <row r="55" spans="2:9" x14ac:dyDescent="0.2">
      <c r="B55" s="5" t="s">
        <v>68</v>
      </c>
      <c r="C55" s="6">
        <v>0.43571567728070892</v>
      </c>
      <c r="D55" s="6">
        <v>0.62884440942401221</v>
      </c>
      <c r="E55" s="6">
        <v>4.9226301185411735E-2</v>
      </c>
      <c r="F55" s="6">
        <v>1.3224084243334508E-2</v>
      </c>
      <c r="G55" s="6">
        <v>0.26076440293048558</v>
      </c>
      <c r="H55" s="6">
        <v>-7.7431853236679666E-4</v>
      </c>
      <c r="I55" s="6">
        <v>0.1132752074538439</v>
      </c>
    </row>
    <row r="56" spans="2:9" x14ac:dyDescent="0.2">
      <c r="B56" s="5" t="s">
        <v>69</v>
      </c>
      <c r="C56" s="6">
        <v>0.41539804422060539</v>
      </c>
      <c r="D56" s="6">
        <v>0.80269649217930539</v>
      </c>
      <c r="E56" s="6">
        <v>-2.32264116863873E-2</v>
      </c>
      <c r="F56" s="6">
        <v>0.28277549010122183</v>
      </c>
      <c r="G56" s="6">
        <v>0.15875428644004363</v>
      </c>
      <c r="H56" s="6">
        <v>4.0190748125815356E-2</v>
      </c>
      <c r="I56" s="6">
        <v>-4.3096068760088188E-2</v>
      </c>
    </row>
    <row r="57" spans="2:9" x14ac:dyDescent="0.2">
      <c r="B57" s="5" t="s">
        <v>66</v>
      </c>
      <c r="C57" s="6">
        <v>0.52880571620966599</v>
      </c>
      <c r="D57" s="6">
        <v>0.95487636690353472</v>
      </c>
      <c r="E57" s="6">
        <v>-2.3764562436667309E-2</v>
      </c>
      <c r="F57" s="6">
        <v>0.3019584404773184</v>
      </c>
      <c r="G57" s="6">
        <v>0.11949811222613851</v>
      </c>
      <c r="H57" s="6">
        <v>1.0779827472075742E-2</v>
      </c>
      <c r="I57" s="6">
        <v>0.12033389847080074</v>
      </c>
    </row>
    <row r="58" spans="2:9" x14ac:dyDescent="0.2">
      <c r="B58" s="5" t="s">
        <v>70</v>
      </c>
      <c r="C58" s="6">
        <v>0.26225725351309576</v>
      </c>
      <c r="D58" s="6">
        <v>0.73868533063899389</v>
      </c>
      <c r="E58" s="6">
        <v>-7.3240481630820378E-2</v>
      </c>
      <c r="F58" s="6">
        <v>0.16471956505678803</v>
      </c>
      <c r="G58" s="6">
        <v>-8.6107981879419759E-2</v>
      </c>
      <c r="H58" s="6">
        <v>0.16110491706417865</v>
      </c>
      <c r="I58" s="6">
        <v>9.5781234902369228E-2</v>
      </c>
    </row>
    <row r="59" spans="2:9" x14ac:dyDescent="0.2">
      <c r="B59" s="5" t="s">
        <v>71</v>
      </c>
      <c r="C59" s="6">
        <v>-0.63927996577986423</v>
      </c>
      <c r="D59" s="6">
        <v>-0.19296979726299077</v>
      </c>
      <c r="E59" s="6">
        <v>-0.11512874068943624</v>
      </c>
      <c r="F59" s="6">
        <v>-8.4155737625424595E-2</v>
      </c>
      <c r="G59" s="6">
        <v>-0.39425976797437495</v>
      </c>
      <c r="H59" s="6">
        <v>0.13642208693132352</v>
      </c>
      <c r="I59" s="6">
        <v>-0.18215780642195195</v>
      </c>
    </row>
  </sheetData>
  <mergeCells count="1">
    <mergeCell ref="B4:B5"/>
  </mergeCells>
  <conditionalFormatting sqref="D25:E40 D6:E22">
    <cfRule type="expression" dxfId="47" priority="33">
      <formula>MOD(ROW(),2)=0</formula>
    </cfRule>
    <cfRule type="expression" dxfId="46" priority="34">
      <formula>MOD(ROW(),2)&lt;&gt;0</formula>
    </cfRule>
  </conditionalFormatting>
  <conditionalFormatting sqref="D23:E23">
    <cfRule type="expression" dxfId="45" priority="31">
      <formula>MOD(ROW(),2)=0</formula>
    </cfRule>
    <cfRule type="expression" dxfId="44" priority="32">
      <formula>MOD(ROW(),2)&lt;&gt;0</formula>
    </cfRule>
  </conditionalFormatting>
  <conditionalFormatting sqref="D24:E24">
    <cfRule type="expression" dxfId="43" priority="29">
      <formula>MOD(ROW(),2)=0</formula>
    </cfRule>
    <cfRule type="expression" dxfId="42" priority="30">
      <formula>MOD(ROW(),2)&lt;&gt;0</formula>
    </cfRule>
  </conditionalFormatting>
  <conditionalFormatting sqref="B6:B58">
    <cfRule type="expression" dxfId="41" priority="25">
      <formula>MOD(ROW(),2)=0</formula>
    </cfRule>
    <cfRule type="expression" dxfId="40" priority="26">
      <formula>MOD(ROW(),2)&lt;&gt;0</formula>
    </cfRule>
  </conditionalFormatting>
  <conditionalFormatting sqref="D41:E58">
    <cfRule type="expression" dxfId="39" priority="27">
      <formula>MOD(ROW(),2)=0</formula>
    </cfRule>
    <cfRule type="expression" dxfId="38" priority="28">
      <formula>MOD(ROW(),2)&lt;&gt;0</formula>
    </cfRule>
  </conditionalFormatting>
  <conditionalFormatting sqref="D59:E59">
    <cfRule type="expression" dxfId="37" priority="23">
      <formula>MOD(ROW(),2)=0</formula>
    </cfRule>
    <cfRule type="expression" dxfId="36" priority="24">
      <formula>MOD(ROW(),2)&lt;&gt;0</formula>
    </cfRule>
  </conditionalFormatting>
  <conditionalFormatting sqref="B59">
    <cfRule type="expression" dxfId="35" priority="21">
      <formula>MOD(ROW(),2)=0</formula>
    </cfRule>
    <cfRule type="expression" dxfId="34" priority="22">
      <formula>MOD(ROW(),2)&lt;&gt;0</formula>
    </cfRule>
  </conditionalFormatting>
  <conditionalFormatting sqref="F25:I40 F6:I22">
    <cfRule type="expression" dxfId="33" priority="19">
      <formula>MOD(ROW(),2)=0</formula>
    </cfRule>
    <cfRule type="expression" dxfId="32" priority="20">
      <formula>MOD(ROW(),2)&lt;&gt;0</formula>
    </cfRule>
  </conditionalFormatting>
  <conditionalFormatting sqref="F23:I23">
    <cfRule type="expression" dxfId="31" priority="17">
      <formula>MOD(ROW(),2)=0</formula>
    </cfRule>
    <cfRule type="expression" dxfId="30" priority="18">
      <formula>MOD(ROW(),2)&lt;&gt;0</formula>
    </cfRule>
  </conditionalFormatting>
  <conditionalFormatting sqref="F24:I24">
    <cfRule type="expression" dxfId="29" priority="15">
      <formula>MOD(ROW(),2)=0</formula>
    </cfRule>
    <cfRule type="expression" dxfId="28" priority="16">
      <formula>MOD(ROW(),2)&lt;&gt;0</formula>
    </cfRule>
  </conditionalFormatting>
  <conditionalFormatting sqref="F41:I58">
    <cfRule type="expression" dxfId="27" priority="13">
      <formula>MOD(ROW(),2)=0</formula>
    </cfRule>
    <cfRule type="expression" dxfId="26" priority="14">
      <formula>MOD(ROW(),2)&lt;&gt;0</formula>
    </cfRule>
  </conditionalFormatting>
  <conditionalFormatting sqref="F59:I59">
    <cfRule type="expression" dxfId="25" priority="11">
      <formula>MOD(ROW(),2)=0</formula>
    </cfRule>
    <cfRule type="expression" dxfId="24" priority="12">
      <formula>MOD(ROW(),2)&lt;&gt;0</formula>
    </cfRule>
  </conditionalFormatting>
  <conditionalFormatting sqref="C25:C40 C6:C22">
    <cfRule type="expression" dxfId="23" priority="9">
      <formula>MOD(ROW(),2)=0</formula>
    </cfRule>
    <cfRule type="expression" dxfId="22" priority="10">
      <formula>MOD(ROW(),2)&lt;&gt;0</formula>
    </cfRule>
  </conditionalFormatting>
  <conditionalFormatting sqref="C23">
    <cfRule type="expression" dxfId="21" priority="7">
      <formula>MOD(ROW(),2)=0</formula>
    </cfRule>
    <cfRule type="expression" dxfId="20" priority="8">
      <formula>MOD(ROW(),2)&lt;&gt;0</formula>
    </cfRule>
  </conditionalFormatting>
  <conditionalFormatting sqref="C24">
    <cfRule type="expression" dxfId="19" priority="5">
      <formula>MOD(ROW(),2)=0</formula>
    </cfRule>
    <cfRule type="expression" dxfId="18" priority="6">
      <formula>MOD(ROW(),2)&lt;&gt;0</formula>
    </cfRule>
  </conditionalFormatting>
  <conditionalFormatting sqref="C41:C58">
    <cfRule type="expression" dxfId="17" priority="3">
      <formula>MOD(ROW(),2)=0</formula>
    </cfRule>
    <cfRule type="expression" dxfId="16" priority="4">
      <formula>MOD(ROW(),2)&lt;&gt;0</formula>
    </cfRule>
  </conditionalFormatting>
  <conditionalFormatting sqref="C59">
    <cfRule type="expression" dxfId="15" priority="1">
      <formula>MOD(ROW(),2)=0</formula>
    </cfRule>
    <cfRule type="expression" dxfId="14" priority="2">
      <formula>MOD(ROW(),2)&lt;&gt;0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68A3-6D48-4388-93B7-1B9F57860EE5}">
  <sheetPr codeName="Arkusz4"/>
  <dimension ref="B2:D23"/>
  <sheetViews>
    <sheetView workbookViewId="0">
      <selection activeCell="B6" sqref="B6:B23"/>
    </sheetView>
  </sheetViews>
  <sheetFormatPr defaultColWidth="9" defaultRowHeight="12.75" x14ac:dyDescent="0.2"/>
  <cols>
    <col min="1" max="1" width="9" style="2"/>
    <col min="2" max="4" width="17.625" style="3" customWidth="1"/>
    <col min="5" max="16384" width="9" style="2"/>
  </cols>
  <sheetData>
    <row r="2" spans="2:4" x14ac:dyDescent="0.2">
      <c r="B2" s="2" t="s">
        <v>4</v>
      </c>
      <c r="C2" s="2"/>
    </row>
    <row r="3" spans="2:4" x14ac:dyDescent="0.2">
      <c r="B3" s="3" t="s">
        <v>6</v>
      </c>
    </row>
    <row r="4" spans="2:4" ht="38.25" x14ac:dyDescent="0.2">
      <c r="B4" s="1" t="s">
        <v>11</v>
      </c>
      <c r="C4" s="1" t="s">
        <v>9</v>
      </c>
      <c r="D4" s="1" t="s">
        <v>10</v>
      </c>
    </row>
    <row r="5" spans="2:4" ht="38.25" x14ac:dyDescent="0.2">
      <c r="B5" s="1" t="s">
        <v>0</v>
      </c>
      <c r="C5" s="1" t="s">
        <v>7</v>
      </c>
      <c r="D5" s="1" t="s">
        <v>8</v>
      </c>
    </row>
    <row r="6" spans="2:4" x14ac:dyDescent="0.2">
      <c r="B6" s="210">
        <v>2004</v>
      </c>
      <c r="C6" s="3">
        <v>22.420999999999999</v>
      </c>
      <c r="D6" s="4">
        <v>1.131415462762095E-2</v>
      </c>
    </row>
    <row r="7" spans="2:4" x14ac:dyDescent="0.2">
      <c r="B7" s="210">
        <v>2005</v>
      </c>
      <c r="C7" s="3">
        <v>11.185</v>
      </c>
      <c r="D7" s="4">
        <v>5.6442094246438746E-3</v>
      </c>
    </row>
    <row r="8" spans="2:4" x14ac:dyDescent="0.2">
      <c r="B8" s="210">
        <v>2006</v>
      </c>
      <c r="C8" s="3">
        <v>31.184000000000001</v>
      </c>
      <c r="D8" s="4">
        <v>1.5736166892990129E-2</v>
      </c>
    </row>
    <row r="9" spans="2:4" x14ac:dyDescent="0.2">
      <c r="B9" s="210">
        <v>2007</v>
      </c>
      <c r="C9" s="3">
        <v>64.143000000000001</v>
      </c>
      <c r="D9" s="4">
        <v>3.2368039796596519E-2</v>
      </c>
    </row>
    <row r="10" spans="2:4" x14ac:dyDescent="0.2">
      <c r="B10" s="210">
        <v>2008</v>
      </c>
      <c r="C10" s="3">
        <v>41.960999999999999</v>
      </c>
      <c r="D10" s="4">
        <v>2.1174490090968407E-2</v>
      </c>
    </row>
    <row r="11" spans="2:4" x14ac:dyDescent="0.2">
      <c r="B11" s="210">
        <v>2009</v>
      </c>
      <c r="C11" s="3">
        <v>55.588999999999999</v>
      </c>
      <c r="D11" s="4">
        <v>2.8051493760083E-2</v>
      </c>
    </row>
    <row r="12" spans="2:4" x14ac:dyDescent="0.2">
      <c r="B12" s="210">
        <v>2010</v>
      </c>
      <c r="C12" s="3">
        <v>79.147999999999996</v>
      </c>
      <c r="D12" s="4">
        <v>3.9939909480707504E-2</v>
      </c>
    </row>
    <row r="13" spans="2:4" x14ac:dyDescent="0.2">
      <c r="B13" s="210">
        <v>2011</v>
      </c>
      <c r="C13" s="3">
        <v>98.293999999999997</v>
      </c>
      <c r="D13" s="4">
        <v>4.960142344085338E-2</v>
      </c>
    </row>
    <row r="14" spans="2:4" x14ac:dyDescent="0.2">
      <c r="B14" s="210">
        <v>2012</v>
      </c>
      <c r="C14" s="3">
        <v>103.89700000000001</v>
      </c>
      <c r="D14" s="4">
        <v>5.2428826695773326E-2</v>
      </c>
    </row>
    <row r="15" spans="2:4" x14ac:dyDescent="0.2">
      <c r="B15" s="210">
        <v>2013</v>
      </c>
      <c r="C15" s="3">
        <v>109.65</v>
      </c>
      <c r="D15" s="4">
        <v>5.5331923416379158E-2</v>
      </c>
    </row>
    <row r="16" spans="2:4" x14ac:dyDescent="0.2">
      <c r="B16" s="210">
        <v>2014</v>
      </c>
      <c r="C16" s="3">
        <v>117.502</v>
      </c>
      <c r="D16" s="4">
        <v>5.9294224033482751E-2</v>
      </c>
    </row>
    <row r="17" spans="2:4" x14ac:dyDescent="0.2">
      <c r="B17" s="210">
        <v>2015</v>
      </c>
      <c r="C17" s="3">
        <v>132.15</v>
      </c>
      <c r="D17" s="4">
        <v>6.6685943269261333E-2</v>
      </c>
    </row>
    <row r="18" spans="2:4" x14ac:dyDescent="0.2">
      <c r="B18" s="210">
        <v>2016</v>
      </c>
      <c r="C18" s="3">
        <v>138.46299999999999</v>
      </c>
      <c r="D18" s="4">
        <v>6.9871628928427798E-2</v>
      </c>
    </row>
    <row r="19" spans="2:4" x14ac:dyDescent="0.2">
      <c r="B19" s="210">
        <v>2017</v>
      </c>
      <c r="C19" s="3">
        <v>155.32400000000001</v>
      </c>
      <c r="D19" s="4">
        <v>7.838007909462541E-2</v>
      </c>
    </row>
    <row r="20" spans="2:4" x14ac:dyDescent="0.2">
      <c r="B20" s="210">
        <v>2018</v>
      </c>
      <c r="C20" s="3">
        <v>181.96799999999999</v>
      </c>
      <c r="D20" s="4">
        <v>9.1825257092856202E-2</v>
      </c>
    </row>
    <row r="21" spans="2:4" x14ac:dyDescent="0.2">
      <c r="B21" s="210">
        <v>2019</v>
      </c>
      <c r="C21" s="3">
        <v>199.88900000000001</v>
      </c>
      <c r="D21" s="4">
        <v>0.10086860774990071</v>
      </c>
    </row>
    <row r="22" spans="2:4" x14ac:dyDescent="0.2">
      <c r="B22" s="210">
        <v>2020</v>
      </c>
      <c r="C22" s="3">
        <v>191.82599999999999</v>
      </c>
      <c r="D22" s="4">
        <v>9.6799831657732316E-2</v>
      </c>
    </row>
    <row r="23" spans="2:4" x14ac:dyDescent="0.2">
      <c r="B23" s="210">
        <v>2021</v>
      </c>
      <c r="C23" s="3">
        <v>247.083</v>
      </c>
      <c r="D23" s="4">
        <v>0.12468379054709723</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156F6-8663-455A-BC2A-8427B880DC38}">
  <sheetPr published="0"/>
  <dimension ref="B2:J151"/>
  <sheetViews>
    <sheetView topLeftCell="F1" workbookViewId="0">
      <selection activeCell="G4" sqref="G4:G5"/>
    </sheetView>
  </sheetViews>
  <sheetFormatPr defaultColWidth="8" defaultRowHeight="15" x14ac:dyDescent="0.3"/>
  <cols>
    <col min="1" max="1" width="8" style="9"/>
    <col min="2" max="2" width="6.625" style="9" bestFit="1" customWidth="1"/>
    <col min="3" max="3" width="23.5" style="9" bestFit="1" customWidth="1"/>
    <col min="4" max="4" width="22.125" style="9" bestFit="1" customWidth="1"/>
    <col min="5" max="5" width="25" style="9" bestFit="1" customWidth="1"/>
    <col min="6" max="6" width="8" style="9" customWidth="1"/>
    <col min="7" max="7" width="7.5" style="9" bestFit="1" customWidth="1"/>
    <col min="8" max="8" width="19.125" style="9" bestFit="1" customWidth="1"/>
    <col min="9" max="9" width="22.25" style="9" bestFit="1" customWidth="1"/>
    <col min="10" max="10" width="25.125" style="9" bestFit="1" customWidth="1"/>
    <col min="11" max="16384" width="8" style="9"/>
  </cols>
  <sheetData>
    <row r="2" spans="2:10" x14ac:dyDescent="0.3">
      <c r="B2" s="266" t="s">
        <v>132</v>
      </c>
      <c r="C2" s="266"/>
      <c r="D2" s="266"/>
      <c r="E2" s="266"/>
      <c r="G2" s="267" t="s">
        <v>131</v>
      </c>
      <c r="H2" s="267"/>
      <c r="I2" s="267"/>
      <c r="J2" s="267"/>
    </row>
    <row r="3" spans="2:10" x14ac:dyDescent="0.3">
      <c r="B3" s="266" t="s">
        <v>130</v>
      </c>
      <c r="C3" s="266"/>
      <c r="D3" s="266"/>
      <c r="E3" s="266"/>
      <c r="G3" s="267" t="s">
        <v>129</v>
      </c>
      <c r="H3" s="267"/>
      <c r="I3" s="267"/>
      <c r="J3" s="267"/>
    </row>
    <row r="4" spans="2:10" ht="38.25" customHeight="1" x14ac:dyDescent="0.3">
      <c r="C4" s="15" t="s">
        <v>128</v>
      </c>
      <c r="D4" s="16" t="s">
        <v>127</v>
      </c>
      <c r="E4" s="15" t="s">
        <v>126</v>
      </c>
      <c r="F4" s="14"/>
      <c r="G4" s="223"/>
      <c r="H4" s="1" t="s">
        <v>125</v>
      </c>
      <c r="I4" s="1" t="s">
        <v>124</v>
      </c>
      <c r="J4" s="1" t="s">
        <v>123</v>
      </c>
    </row>
    <row r="5" spans="2:10" ht="38.25" customHeight="1" x14ac:dyDescent="0.3">
      <c r="C5" s="15" t="s">
        <v>122</v>
      </c>
      <c r="D5" s="16" t="s">
        <v>121</v>
      </c>
      <c r="E5" s="15" t="s">
        <v>120</v>
      </c>
      <c r="F5" s="14"/>
      <c r="G5" s="224"/>
      <c r="H5" s="1" t="s">
        <v>119</v>
      </c>
      <c r="I5" s="1" t="s">
        <v>118</v>
      </c>
      <c r="J5" s="1" t="s">
        <v>117</v>
      </c>
    </row>
    <row r="6" spans="2:10" x14ac:dyDescent="0.3">
      <c r="B6" s="12">
        <v>38687</v>
      </c>
      <c r="C6" s="13">
        <v>0.20300000000000001</v>
      </c>
      <c r="D6" s="13">
        <v>0.28570000000000001</v>
      </c>
      <c r="E6" s="13">
        <v>8.2540155179894131E-2</v>
      </c>
      <c r="G6" s="12">
        <v>44681</v>
      </c>
      <c r="H6" s="11">
        <v>2159674.0613015802</v>
      </c>
      <c r="I6" s="11">
        <v>453542.42978681001</v>
      </c>
      <c r="J6" s="10">
        <v>0.21000503636806733</v>
      </c>
    </row>
    <row r="7" spans="2:10" x14ac:dyDescent="0.3">
      <c r="B7" s="12">
        <v>38777</v>
      </c>
      <c r="C7" s="13">
        <v>0.20200000000000001</v>
      </c>
      <c r="D7" s="13">
        <v>0.28570000000000001</v>
      </c>
      <c r="E7" s="13">
        <v>8.0232339726132432E-2</v>
      </c>
      <c r="G7" s="12">
        <v>44651</v>
      </c>
      <c r="H7" s="11">
        <v>2137356.7452191701</v>
      </c>
      <c r="I7" s="11">
        <v>463546.52154115</v>
      </c>
      <c r="J7" s="10">
        <v>0.21687840486994453</v>
      </c>
    </row>
    <row r="8" spans="2:10" x14ac:dyDescent="0.3">
      <c r="B8" s="12">
        <v>38869</v>
      </c>
      <c r="C8" s="13">
        <v>0.20100000000000001</v>
      </c>
      <c r="D8" s="13">
        <v>0.28570000000000001</v>
      </c>
      <c r="E8" s="13">
        <v>8.3622361782011059E-2</v>
      </c>
      <c r="G8" s="12">
        <v>44620</v>
      </c>
      <c r="H8" s="11">
        <v>2107784.3570350702</v>
      </c>
      <c r="I8" s="11">
        <v>470970.33553958003</v>
      </c>
      <c r="J8" s="10">
        <v>0.22344332045526413</v>
      </c>
    </row>
    <row r="9" spans="2:10" x14ac:dyDescent="0.3">
      <c r="B9" s="12">
        <v>38961</v>
      </c>
      <c r="C9" s="13">
        <v>0.2</v>
      </c>
      <c r="D9" s="13">
        <v>0.28570000000000001</v>
      </c>
      <c r="E9" s="13">
        <v>8.2388369191969096E-2</v>
      </c>
      <c r="G9" s="12">
        <v>44592</v>
      </c>
      <c r="H9" s="11">
        <v>2078425.0650007199</v>
      </c>
      <c r="I9" s="11">
        <v>468908.53991378006</v>
      </c>
      <c r="J9" s="10">
        <v>0.22560762368097095</v>
      </c>
    </row>
    <row r="10" spans="2:10" x14ac:dyDescent="0.3">
      <c r="B10" s="12">
        <v>39052</v>
      </c>
      <c r="C10" s="13">
        <v>0.19800000000000001</v>
      </c>
      <c r="D10" s="13">
        <v>0.28570000000000001</v>
      </c>
      <c r="E10" s="13">
        <v>8.1992837827554732E-2</v>
      </c>
      <c r="G10" s="12">
        <v>44561</v>
      </c>
      <c r="H10" s="11">
        <v>2075673.4064094999</v>
      </c>
      <c r="I10" s="11">
        <v>465936.84909625002</v>
      </c>
      <c r="J10" s="10">
        <v>0.2244750294807831</v>
      </c>
    </row>
    <row r="11" spans="2:10" x14ac:dyDescent="0.3">
      <c r="B11" s="12">
        <v>39142</v>
      </c>
      <c r="C11" s="13">
        <v>0.19500000000000001</v>
      </c>
      <c r="D11" s="13">
        <v>0.28570000000000001</v>
      </c>
      <c r="E11" s="13">
        <v>7.6794091890179883E-2</v>
      </c>
      <c r="G11" s="12">
        <v>44530</v>
      </c>
      <c r="H11" s="11">
        <v>2075210.6119396298</v>
      </c>
      <c r="I11" s="11">
        <v>467280.97872866999</v>
      </c>
      <c r="J11" s="10">
        <v>0.22517279742123048</v>
      </c>
    </row>
    <row r="12" spans="2:10" x14ac:dyDescent="0.3">
      <c r="B12" s="12">
        <v>39234</v>
      </c>
      <c r="C12" s="13">
        <v>0.19224655028250673</v>
      </c>
      <c r="D12" s="13">
        <v>0.28570000000000001</v>
      </c>
      <c r="E12" s="13">
        <v>6.7126902157306031E-2</v>
      </c>
      <c r="G12" s="12">
        <v>44500</v>
      </c>
      <c r="H12" s="11">
        <v>2038107.4505055901</v>
      </c>
      <c r="I12" s="11">
        <v>469458.91205048998</v>
      </c>
      <c r="J12" s="10">
        <v>0.23034060934031328</v>
      </c>
    </row>
    <row r="13" spans="2:10" x14ac:dyDescent="0.3">
      <c r="B13" s="12">
        <v>39326</v>
      </c>
      <c r="C13" s="13">
        <v>0.19411034245123587</v>
      </c>
      <c r="D13" s="13">
        <v>0.28570000000000001</v>
      </c>
      <c r="E13" s="13">
        <v>7.0635810922339726E-2</v>
      </c>
      <c r="G13" s="12">
        <v>44469</v>
      </c>
      <c r="H13" s="11">
        <v>2019303.0853694</v>
      </c>
      <c r="I13" s="11">
        <v>479437.64690426993</v>
      </c>
      <c r="J13" s="10">
        <v>0.23742728388718543</v>
      </c>
    </row>
    <row r="14" spans="2:10" x14ac:dyDescent="0.3">
      <c r="B14" s="12">
        <v>39417</v>
      </c>
      <c r="C14" s="13">
        <v>0.18528879501556017</v>
      </c>
      <c r="D14" s="13">
        <v>0.28570000000000001</v>
      </c>
      <c r="E14" s="13">
        <v>0.10369949491452674</v>
      </c>
      <c r="G14" s="12">
        <v>44439</v>
      </c>
      <c r="H14" s="11">
        <v>2001100.27439341</v>
      </c>
      <c r="I14" s="11">
        <v>478774.75042369001</v>
      </c>
      <c r="J14" s="10">
        <v>0.23925575172329641</v>
      </c>
    </row>
    <row r="15" spans="2:10" x14ac:dyDescent="0.3">
      <c r="B15" s="12">
        <v>39508</v>
      </c>
      <c r="C15" s="13">
        <v>0.18602169100128846</v>
      </c>
      <c r="D15" s="13">
        <v>0.28570000000000001</v>
      </c>
      <c r="E15" s="13">
        <v>0.11329345694849653</v>
      </c>
      <c r="G15" s="12">
        <v>44408</v>
      </c>
      <c r="H15" s="11">
        <v>1997316.2324450901</v>
      </c>
      <c r="I15" s="11">
        <v>478055.25529359997</v>
      </c>
      <c r="J15" s="10">
        <v>0.23934880592662613</v>
      </c>
    </row>
    <row r="16" spans="2:10" x14ac:dyDescent="0.3">
      <c r="B16" s="12">
        <v>39600</v>
      </c>
      <c r="C16" s="13">
        <v>0.18248110858664987</v>
      </c>
      <c r="D16" s="13">
        <v>0.28570000000000001</v>
      </c>
      <c r="E16" s="13">
        <v>0.11284077130750372</v>
      </c>
      <c r="G16" s="12">
        <v>44377</v>
      </c>
      <c r="H16" s="11">
        <v>1982630.6277121101</v>
      </c>
      <c r="I16" s="11">
        <v>487840.18916915997</v>
      </c>
      <c r="J16" s="10">
        <v>0.24605702259936907</v>
      </c>
    </row>
    <row r="17" spans="2:10" x14ac:dyDescent="0.3">
      <c r="B17" s="12">
        <v>39692</v>
      </c>
      <c r="C17" s="13">
        <v>0.18301242346657093</v>
      </c>
      <c r="D17" s="13">
        <v>0.28570000000000001</v>
      </c>
      <c r="E17" s="13">
        <v>0.11689814565201935</v>
      </c>
      <c r="G17" s="12">
        <v>44347</v>
      </c>
      <c r="H17" s="11">
        <v>1985476.5517444399</v>
      </c>
      <c r="I17" s="11">
        <v>485117.43244983995</v>
      </c>
      <c r="J17" s="10">
        <v>0.24433299503014314</v>
      </c>
    </row>
    <row r="18" spans="2:10" x14ac:dyDescent="0.3">
      <c r="B18" s="12">
        <v>39783</v>
      </c>
      <c r="C18" s="13">
        <v>0.17457160158297347</v>
      </c>
      <c r="D18" s="13">
        <v>0.28570000000000001</v>
      </c>
      <c r="E18" s="13">
        <v>9.5184923624892934E-2</v>
      </c>
      <c r="G18" s="12">
        <v>44316</v>
      </c>
      <c r="H18" s="11">
        <v>1976843.25684701</v>
      </c>
      <c r="I18" s="11">
        <v>483670.87921534997</v>
      </c>
      <c r="J18" s="10">
        <v>0.24466830009921306</v>
      </c>
    </row>
    <row r="19" spans="2:10" x14ac:dyDescent="0.3">
      <c r="B19" s="12">
        <v>39873</v>
      </c>
      <c r="C19" s="13">
        <v>0.17743956224138099</v>
      </c>
      <c r="D19" s="13">
        <v>0.28570000000000001</v>
      </c>
      <c r="E19" s="13">
        <v>8.8841139417807094E-2</v>
      </c>
      <c r="G19" s="12">
        <v>44286</v>
      </c>
      <c r="H19" s="11">
        <v>1988148.4228630001</v>
      </c>
      <c r="I19" s="11">
        <v>480370.04652500001</v>
      </c>
      <c r="J19" s="10">
        <v>0.24161679329416016</v>
      </c>
    </row>
    <row r="20" spans="2:10" x14ac:dyDescent="0.3">
      <c r="B20" s="12">
        <v>39965</v>
      </c>
      <c r="C20" s="13">
        <v>0.1828587564543071</v>
      </c>
      <c r="D20" s="13">
        <v>0.28570000000000001</v>
      </c>
      <c r="E20" s="13">
        <v>8.1389714677098074E-2</v>
      </c>
      <c r="G20" s="12">
        <v>44255</v>
      </c>
      <c r="H20" s="11">
        <v>1961011.5833789299</v>
      </c>
      <c r="I20" s="11">
        <v>482772.94648656005</v>
      </c>
      <c r="J20" s="10">
        <v>0.24618566793711436</v>
      </c>
    </row>
    <row r="21" spans="2:10" x14ac:dyDescent="0.3">
      <c r="B21" s="12">
        <v>40057</v>
      </c>
      <c r="C21" s="13">
        <v>0.19892341468894559</v>
      </c>
      <c r="D21" s="13">
        <v>0.28570000000000001</v>
      </c>
      <c r="E21" s="13">
        <v>8.0923893649272952E-2</v>
      </c>
      <c r="G21" s="12">
        <v>44227</v>
      </c>
      <c r="H21" s="11">
        <v>1951501.6756005902</v>
      </c>
      <c r="I21" s="11">
        <v>484586.16090284998</v>
      </c>
      <c r="J21" s="10">
        <v>0.24831449901456773</v>
      </c>
    </row>
    <row r="22" spans="2:10" x14ac:dyDescent="0.3">
      <c r="B22" s="12">
        <v>40148</v>
      </c>
      <c r="C22" s="13">
        <v>0.20801091299881153</v>
      </c>
      <c r="D22" s="13">
        <v>0.28570000000000001</v>
      </c>
      <c r="E22" s="13">
        <v>8.8358986029632935E-2</v>
      </c>
      <c r="G22" s="12">
        <v>44196</v>
      </c>
      <c r="H22" s="11">
        <v>1941892.860787</v>
      </c>
      <c r="I22" s="11">
        <v>479609.381238</v>
      </c>
      <c r="J22" s="10">
        <v>0.24698035145132902</v>
      </c>
    </row>
    <row r="23" spans="2:10" x14ac:dyDescent="0.3">
      <c r="B23" s="12">
        <v>40238</v>
      </c>
      <c r="C23" s="13">
        <v>0.21403722577930812</v>
      </c>
      <c r="D23" s="13">
        <v>0.28570000000000001</v>
      </c>
      <c r="E23" s="13">
        <v>8.9519852716580486E-2</v>
      </c>
      <c r="G23" s="12">
        <v>44165</v>
      </c>
      <c r="H23" s="11">
        <v>1943128.3513809999</v>
      </c>
      <c r="I23" s="11">
        <v>477567.96059600002</v>
      </c>
      <c r="J23" s="10">
        <v>0.24577273048205378</v>
      </c>
    </row>
    <row r="24" spans="2:10" x14ac:dyDescent="0.3">
      <c r="B24" s="12">
        <v>40330</v>
      </c>
      <c r="C24" s="13">
        <v>0.21853041053160524</v>
      </c>
      <c r="D24" s="13">
        <v>0.28570000000000001</v>
      </c>
      <c r="E24" s="13">
        <v>8.898634985538445E-2</v>
      </c>
      <c r="G24" s="12">
        <v>44135</v>
      </c>
      <c r="H24" s="11">
        <v>1946728.7462869999</v>
      </c>
      <c r="I24" s="11">
        <v>474942.21354999999</v>
      </c>
      <c r="J24" s="10">
        <v>0.24396938425851999</v>
      </c>
    </row>
    <row r="25" spans="2:10" x14ac:dyDescent="0.3">
      <c r="B25" s="12">
        <v>40422</v>
      </c>
      <c r="C25" s="13">
        <v>0.22489099448615665</v>
      </c>
      <c r="D25" s="13">
        <v>0.28570000000000001</v>
      </c>
      <c r="E25" s="13">
        <v>8.6279391785282294E-2</v>
      </c>
      <c r="G25" s="12">
        <v>44104</v>
      </c>
      <c r="H25" s="11">
        <v>1928664.1059059999</v>
      </c>
      <c r="I25" s="11">
        <v>472409.706939</v>
      </c>
      <c r="J25" s="10">
        <v>0.24494141073729533</v>
      </c>
    </row>
    <row r="26" spans="2:10" x14ac:dyDescent="0.3">
      <c r="B26" s="12">
        <v>40513</v>
      </c>
      <c r="C26" s="13">
        <v>0.21506600000000003</v>
      </c>
      <c r="D26" s="13">
        <v>0.28570000000000001</v>
      </c>
      <c r="E26" s="13">
        <v>7.3335185505866915E-2</v>
      </c>
      <c r="G26" s="12">
        <v>44074</v>
      </c>
      <c r="H26" s="11">
        <v>1922197.9703840001</v>
      </c>
      <c r="I26" s="11">
        <v>467507.96836300002</v>
      </c>
      <c r="J26" s="10">
        <v>0.24321530641799882</v>
      </c>
    </row>
    <row r="27" spans="2:10" x14ac:dyDescent="0.3">
      <c r="B27" s="12">
        <v>40603</v>
      </c>
      <c r="C27" s="13">
        <v>0.22120499999999998</v>
      </c>
      <c r="D27" s="13">
        <v>0.28570000000000001</v>
      </c>
      <c r="E27" s="13">
        <v>8.0513894182197343E-2</v>
      </c>
      <c r="G27" s="12">
        <v>44043</v>
      </c>
      <c r="H27" s="11">
        <v>1918872.000832</v>
      </c>
      <c r="I27" s="11">
        <v>468209.22126700002</v>
      </c>
      <c r="J27" s="10">
        <v>0.24400232066755367</v>
      </c>
    </row>
    <row r="28" spans="2:10" x14ac:dyDescent="0.3">
      <c r="B28" s="12">
        <v>40695</v>
      </c>
      <c r="C28" s="13">
        <v>0.232573</v>
      </c>
      <c r="D28" s="13">
        <v>0.28570000000000001</v>
      </c>
      <c r="E28" s="13">
        <v>7.522213755659507E-2</v>
      </c>
      <c r="G28" s="12">
        <v>44012</v>
      </c>
      <c r="H28" s="11">
        <v>1924289.2903390001</v>
      </c>
      <c r="I28" s="11">
        <v>444908.74887100002</v>
      </c>
      <c r="J28" s="10">
        <v>0.23120678949089868</v>
      </c>
    </row>
    <row r="29" spans="2:10" x14ac:dyDescent="0.3">
      <c r="B29" s="12">
        <v>40787</v>
      </c>
      <c r="C29" s="13">
        <v>0.23538000000000001</v>
      </c>
      <c r="D29" s="13">
        <v>0.28570000000000001</v>
      </c>
      <c r="E29" s="13">
        <v>7.2554244939193907E-2</v>
      </c>
      <c r="G29" s="12">
        <v>43982</v>
      </c>
      <c r="H29" s="11">
        <v>1916304.2376570001</v>
      </c>
      <c r="I29" s="11">
        <v>426634.37644999998</v>
      </c>
      <c r="J29" s="10">
        <v>0.22263394719182553</v>
      </c>
    </row>
    <row r="30" spans="2:10" x14ac:dyDescent="0.3">
      <c r="B30" s="12">
        <v>40878</v>
      </c>
      <c r="C30" s="13">
        <v>0.222</v>
      </c>
      <c r="D30" s="13">
        <v>0.28570000000000001</v>
      </c>
      <c r="E30" s="13">
        <v>7.6697570232792181E-2</v>
      </c>
      <c r="G30" s="12">
        <v>43951</v>
      </c>
      <c r="H30" s="11">
        <v>1874358.659459</v>
      </c>
      <c r="I30" s="11">
        <v>394959.49695300002</v>
      </c>
      <c r="J30" s="10">
        <v>0.21071714047886544</v>
      </c>
    </row>
    <row r="31" spans="2:10" x14ac:dyDescent="0.3">
      <c r="B31" s="12">
        <v>40969</v>
      </c>
      <c r="C31" s="13">
        <v>0.22752600000000001</v>
      </c>
      <c r="D31" s="13">
        <v>0.28570000000000001</v>
      </c>
      <c r="E31" s="13">
        <v>7.5204414132363021E-2</v>
      </c>
      <c r="G31" s="12">
        <v>43921</v>
      </c>
      <c r="H31" s="11">
        <v>1853360.9219269999</v>
      </c>
      <c r="I31" s="11">
        <v>348609.36549</v>
      </c>
      <c r="J31" s="10">
        <v>0.18809577852086112</v>
      </c>
    </row>
    <row r="32" spans="2:10" x14ac:dyDescent="0.3">
      <c r="B32" s="12">
        <v>41061</v>
      </c>
      <c r="C32" s="13">
        <v>0.23454900000000001</v>
      </c>
      <c r="D32" s="13">
        <v>0.28570000000000001</v>
      </c>
      <c r="E32" s="13">
        <v>7.0679348850946996E-2</v>
      </c>
      <c r="G32" s="12">
        <v>43890</v>
      </c>
      <c r="H32" s="11">
        <v>1806933.202018</v>
      </c>
      <c r="I32" s="11">
        <v>325868.51990000001</v>
      </c>
      <c r="J32" s="10">
        <v>0.18034342361746797</v>
      </c>
    </row>
    <row r="33" spans="2:10" x14ac:dyDescent="0.3">
      <c r="B33" s="12">
        <v>41153</v>
      </c>
      <c r="C33" s="13">
        <v>0.24409400000000001</v>
      </c>
      <c r="D33" s="13">
        <v>0.28570000000000001</v>
      </c>
      <c r="E33" s="13">
        <v>6.6798301555755404E-2</v>
      </c>
      <c r="G33" s="12">
        <v>43861</v>
      </c>
      <c r="H33" s="11">
        <v>1778424.4976919999</v>
      </c>
      <c r="I33" s="11">
        <v>325292.06576700002</v>
      </c>
      <c r="J33" s="10">
        <v>0.18291024791277721</v>
      </c>
    </row>
    <row r="34" spans="2:10" x14ac:dyDescent="0.3">
      <c r="B34" s="12">
        <v>41244</v>
      </c>
      <c r="C34" s="13">
        <v>0.23</v>
      </c>
      <c r="D34" s="13">
        <v>0.28570000000000001</v>
      </c>
      <c r="E34" s="13">
        <v>6.1141592445727505E-2</v>
      </c>
      <c r="G34" s="12">
        <v>43830</v>
      </c>
      <c r="H34" s="11">
        <v>1775141.476676</v>
      </c>
      <c r="I34" s="11">
        <v>320423.865276</v>
      </c>
      <c r="J34" s="10">
        <v>0.1805061002101096</v>
      </c>
    </row>
    <row r="35" spans="2:10" x14ac:dyDescent="0.3">
      <c r="B35" s="12">
        <v>41334</v>
      </c>
      <c r="C35" s="13">
        <v>0.22931200000000002</v>
      </c>
      <c r="D35" s="13">
        <v>0.28570000000000001</v>
      </c>
      <c r="E35" s="13">
        <v>7.4516175201780416E-2</v>
      </c>
      <c r="G35" s="12">
        <v>43799</v>
      </c>
      <c r="H35" s="11">
        <v>1770688.621514</v>
      </c>
      <c r="I35" s="11">
        <v>316104.72893899999</v>
      </c>
      <c r="J35" s="10">
        <v>0.17852078852165409</v>
      </c>
    </row>
    <row r="36" spans="2:10" x14ac:dyDescent="0.3">
      <c r="B36" s="12">
        <v>41426</v>
      </c>
      <c r="C36" s="13">
        <v>0.22970199999999999</v>
      </c>
      <c r="D36" s="13">
        <v>0.28570000000000001</v>
      </c>
      <c r="E36" s="13">
        <v>7.847998927151284E-2</v>
      </c>
      <c r="G36" s="12">
        <v>43769</v>
      </c>
      <c r="H36" s="11">
        <v>1748883.969214</v>
      </c>
      <c r="I36" s="11">
        <v>309370.96315299999</v>
      </c>
      <c r="J36" s="10">
        <v>0.17689621987446111</v>
      </c>
    </row>
    <row r="37" spans="2:10" x14ac:dyDescent="0.3">
      <c r="B37" s="12">
        <v>41518</v>
      </c>
      <c r="C37" s="13">
        <v>0.23929400000000001</v>
      </c>
      <c r="D37" s="13">
        <v>0.28570000000000001</v>
      </c>
      <c r="E37" s="13">
        <v>7.3631208917769128E-2</v>
      </c>
      <c r="G37" s="12">
        <v>43738</v>
      </c>
      <c r="H37" s="11">
        <v>1755064.885054</v>
      </c>
      <c r="I37" s="11">
        <v>309525.93401899998</v>
      </c>
      <c r="J37" s="10">
        <v>0.17636153321446943</v>
      </c>
    </row>
    <row r="38" spans="2:10" x14ac:dyDescent="0.3">
      <c r="B38" s="12">
        <v>41609</v>
      </c>
      <c r="C38" s="13">
        <v>0.223</v>
      </c>
      <c r="D38" s="13">
        <v>0.28570000000000001</v>
      </c>
      <c r="E38" s="13">
        <v>6.8286968513619734E-2</v>
      </c>
      <c r="G38" s="12">
        <v>43708</v>
      </c>
      <c r="H38" s="11">
        <v>1747190.9740329999</v>
      </c>
      <c r="I38" s="11">
        <v>310886.36446000001</v>
      </c>
      <c r="J38" s="10">
        <v>0.17793496479803136</v>
      </c>
    </row>
    <row r="39" spans="2:10" x14ac:dyDescent="0.3">
      <c r="B39" s="12">
        <v>41699</v>
      </c>
      <c r="C39" s="13">
        <v>0.23077300000000001</v>
      </c>
      <c r="D39" s="13">
        <v>0.28570000000000001</v>
      </c>
      <c r="E39" s="13">
        <v>7.6118423592347217E-2</v>
      </c>
      <c r="G39" s="12">
        <v>43677</v>
      </c>
      <c r="H39" s="11">
        <v>1729620.149522</v>
      </c>
      <c r="I39" s="11">
        <v>309232.73267699999</v>
      </c>
      <c r="J39" s="10">
        <v>0.17878649989274231</v>
      </c>
    </row>
    <row r="40" spans="2:10" x14ac:dyDescent="0.3">
      <c r="B40" s="12">
        <v>41791</v>
      </c>
      <c r="C40" s="13">
        <v>0.247617</v>
      </c>
      <c r="D40" s="13">
        <v>0.28570000000000001</v>
      </c>
      <c r="E40" s="13">
        <v>6.4470701962958454E-2</v>
      </c>
      <c r="G40" s="12">
        <v>43646</v>
      </c>
      <c r="H40" s="11">
        <v>1724867.997224</v>
      </c>
      <c r="I40" s="11">
        <v>312522.26337</v>
      </c>
      <c r="J40" s="10">
        <v>0.18118619156536783</v>
      </c>
    </row>
    <row r="41" spans="2:10" x14ac:dyDescent="0.3">
      <c r="B41" s="12">
        <v>41883</v>
      </c>
      <c r="C41" s="13">
        <v>0.26564900000000002</v>
      </c>
      <c r="D41" s="13">
        <v>0.28570000000000001</v>
      </c>
      <c r="E41" s="13">
        <v>7.482627172556941E-2</v>
      </c>
      <c r="G41" s="12">
        <v>43616</v>
      </c>
      <c r="H41" s="11">
        <v>1716980.5336219999</v>
      </c>
      <c r="I41" s="11">
        <v>312032.27183400001</v>
      </c>
      <c r="J41" s="10">
        <v>0.18173314474087982</v>
      </c>
    </row>
    <row r="42" spans="2:10" x14ac:dyDescent="0.3">
      <c r="B42" s="12">
        <v>41974</v>
      </c>
      <c r="C42" s="13">
        <v>0.24100000000000002</v>
      </c>
      <c r="D42" s="13">
        <v>0.28570000000000001</v>
      </c>
      <c r="E42" s="13">
        <v>6.6526090990754003E-2</v>
      </c>
      <c r="G42" s="12">
        <v>43585</v>
      </c>
      <c r="H42" s="11">
        <v>1713510.5711381698</v>
      </c>
      <c r="I42" s="11">
        <v>314609.79717400001</v>
      </c>
      <c r="J42" s="10">
        <v>0.18360540195852182</v>
      </c>
    </row>
    <row r="43" spans="2:10" x14ac:dyDescent="0.3">
      <c r="B43" s="12">
        <v>42064</v>
      </c>
      <c r="C43" s="13">
        <v>0.24970600000000001</v>
      </c>
      <c r="D43" s="13">
        <v>0.28570000000000001</v>
      </c>
      <c r="E43" s="13">
        <v>7.3701253930923055E-2</v>
      </c>
      <c r="G43" s="12">
        <v>43555</v>
      </c>
      <c r="H43" s="11">
        <v>1716691.1795399999</v>
      </c>
      <c r="I43" s="11">
        <v>314679.02329400001</v>
      </c>
      <c r="J43" s="10">
        <v>0.18330555142615723</v>
      </c>
    </row>
    <row r="44" spans="2:10" x14ac:dyDescent="0.3">
      <c r="B44" s="12">
        <v>42156</v>
      </c>
      <c r="C44" s="13">
        <v>0.24032800000000001</v>
      </c>
      <c r="D44" s="13">
        <v>0.28570000000000001</v>
      </c>
      <c r="E44" s="13">
        <v>6.729067177489971E-2</v>
      </c>
      <c r="G44" s="12">
        <v>43524</v>
      </c>
      <c r="H44" s="11">
        <v>1694259.5270120001</v>
      </c>
      <c r="I44" s="11">
        <v>308391.71202699997</v>
      </c>
      <c r="J44" s="10">
        <v>0.18202153041504823</v>
      </c>
    </row>
    <row r="45" spans="2:10" x14ac:dyDescent="0.3">
      <c r="B45" s="12">
        <v>42248</v>
      </c>
      <c r="C45" s="13">
        <v>0.246336</v>
      </c>
      <c r="D45" s="13">
        <v>0.28570000000000001</v>
      </c>
      <c r="E45" s="13">
        <v>7.0656830686333313E-2</v>
      </c>
      <c r="G45" s="12">
        <v>43496</v>
      </c>
      <c r="H45" s="11">
        <v>1680921.882466</v>
      </c>
      <c r="I45" s="11">
        <v>298394.97295700002</v>
      </c>
      <c r="J45" s="10">
        <v>0.17751864382849192</v>
      </c>
    </row>
    <row r="46" spans="2:10" x14ac:dyDescent="0.3">
      <c r="B46" s="12">
        <v>42339</v>
      </c>
      <c r="C46" s="13">
        <v>0.23899999999999999</v>
      </c>
      <c r="D46" s="13">
        <v>0.28570000000000001</v>
      </c>
      <c r="E46" s="13">
        <v>7.4440253397231579E-2</v>
      </c>
      <c r="G46" s="12">
        <v>43465</v>
      </c>
      <c r="H46" s="11">
        <v>1688097.155333</v>
      </c>
      <c r="I46" s="11">
        <v>287458.65326599998</v>
      </c>
      <c r="J46" s="10">
        <v>0.17028560966284839</v>
      </c>
    </row>
    <row r="47" spans="2:10" x14ac:dyDescent="0.3">
      <c r="B47" s="12">
        <v>42430</v>
      </c>
      <c r="C47" s="13">
        <v>0.28248200000000001</v>
      </c>
      <c r="D47" s="13">
        <v>0.28570000000000001</v>
      </c>
      <c r="E47" s="13">
        <v>0.10104189812049579</v>
      </c>
      <c r="G47" s="12">
        <v>43434</v>
      </c>
      <c r="H47" s="11">
        <v>1662513.2412960001</v>
      </c>
      <c r="I47" s="11">
        <v>280845.01162</v>
      </c>
      <c r="J47" s="10">
        <v>0.16892798483882709</v>
      </c>
    </row>
    <row r="48" spans="2:10" x14ac:dyDescent="0.3">
      <c r="B48" s="12">
        <v>42522</v>
      </c>
      <c r="C48" s="13">
        <v>0.28258761415158784</v>
      </c>
      <c r="D48" s="13">
        <v>0.28570000000000001</v>
      </c>
      <c r="E48" s="13">
        <v>9.3162287392224444E-2</v>
      </c>
      <c r="G48" s="12">
        <v>43404</v>
      </c>
      <c r="H48" s="11">
        <v>1669170.967032</v>
      </c>
      <c r="I48" s="11">
        <v>279021.00645400002</v>
      </c>
      <c r="J48" s="10">
        <v>0.16716143041364728</v>
      </c>
    </row>
    <row r="49" spans="2:10" x14ac:dyDescent="0.3">
      <c r="B49" s="12">
        <v>42614</v>
      </c>
      <c r="C49" s="13">
        <v>0.28703600000000001</v>
      </c>
      <c r="D49" s="13">
        <v>0.375</v>
      </c>
      <c r="E49" s="13">
        <v>9.2076513016774317E-2</v>
      </c>
      <c r="G49" s="12">
        <v>43373</v>
      </c>
      <c r="H49" s="11">
        <v>1651196.08589399</v>
      </c>
      <c r="I49" s="11">
        <v>285948.47101500002</v>
      </c>
      <c r="J49" s="10">
        <v>0.17317656785758542</v>
      </c>
    </row>
    <row r="50" spans="2:10" x14ac:dyDescent="0.3">
      <c r="B50" s="12">
        <v>42705</v>
      </c>
      <c r="C50" s="13">
        <v>0.28846226473984776</v>
      </c>
      <c r="D50" s="13">
        <v>0.375</v>
      </c>
      <c r="E50" s="13">
        <v>9.1145341636615848E-2</v>
      </c>
      <c r="G50" s="12">
        <v>43343</v>
      </c>
      <c r="H50" s="11">
        <v>1631930.1806268201</v>
      </c>
      <c r="I50" s="11">
        <v>277633.37734299997</v>
      </c>
      <c r="J50" s="10">
        <v>0.17012576925096254</v>
      </c>
    </row>
    <row r="51" spans="2:10" x14ac:dyDescent="0.3">
      <c r="B51" s="12">
        <v>42795</v>
      </c>
      <c r="C51" s="13">
        <v>0.30162321244721096</v>
      </c>
      <c r="D51" s="13">
        <v>0.375</v>
      </c>
      <c r="E51" s="13">
        <v>0.10093426082972255</v>
      </c>
      <c r="G51" s="12">
        <v>43312</v>
      </c>
      <c r="H51" s="11">
        <v>1623790.47781013</v>
      </c>
      <c r="I51" s="11">
        <v>276028.016175</v>
      </c>
      <c r="J51" s="10">
        <v>0.16998992169682867</v>
      </c>
    </row>
    <row r="52" spans="2:10" x14ac:dyDescent="0.3">
      <c r="B52" s="12">
        <v>42887</v>
      </c>
      <c r="C52" s="13">
        <v>0.40202512200000001</v>
      </c>
      <c r="D52" s="13">
        <v>0.375</v>
      </c>
      <c r="E52" s="13">
        <v>9.0201968001067612E-2</v>
      </c>
      <c r="G52" s="12">
        <v>43281</v>
      </c>
      <c r="H52" s="11">
        <v>1624598.22713</v>
      </c>
      <c r="I52" s="11">
        <v>281048.61396400002</v>
      </c>
      <c r="J52" s="10">
        <v>0.17299576551951423</v>
      </c>
    </row>
    <row r="53" spans="2:10" x14ac:dyDescent="0.3">
      <c r="B53" s="12">
        <v>42979</v>
      </c>
      <c r="C53" s="13">
        <v>0.40013199999999999</v>
      </c>
      <c r="D53" s="13">
        <v>0.375</v>
      </c>
      <c r="E53" s="13">
        <v>8.7924830323133349E-2</v>
      </c>
      <c r="G53" s="12">
        <v>43251</v>
      </c>
      <c r="H53" s="11">
        <v>1620240.527826</v>
      </c>
      <c r="I53" s="11">
        <v>279778.74773</v>
      </c>
      <c r="J53" s="10">
        <v>0.17267729261494305</v>
      </c>
    </row>
    <row r="54" spans="2:10" x14ac:dyDescent="0.3">
      <c r="B54" s="12">
        <v>43070</v>
      </c>
      <c r="C54" s="13">
        <v>0.4001234245986009</v>
      </c>
      <c r="D54" s="13">
        <v>0.375</v>
      </c>
      <c r="E54" s="13">
        <v>8.6040590724861254E-2</v>
      </c>
      <c r="G54" s="12">
        <v>43220</v>
      </c>
      <c r="H54" s="11">
        <v>1599539.8497349999</v>
      </c>
      <c r="I54" s="11">
        <v>271412.96750099998</v>
      </c>
      <c r="J54" s="10">
        <v>0.16968190417135634</v>
      </c>
    </row>
    <row r="55" spans="2:10" x14ac:dyDescent="0.3">
      <c r="B55" s="12">
        <v>43160</v>
      </c>
      <c r="C55" s="13">
        <v>0.40937431798889112</v>
      </c>
      <c r="D55" s="13">
        <v>0.375</v>
      </c>
      <c r="E55" s="13">
        <v>8.6673163955438476E-2</v>
      </c>
      <c r="G55" s="12">
        <v>43190</v>
      </c>
      <c r="H55" s="11">
        <v>1598928.815369</v>
      </c>
      <c r="I55" s="11">
        <v>280139.08230200002</v>
      </c>
      <c r="J55" s="10">
        <v>0.17520422398376106</v>
      </c>
    </row>
    <row r="56" spans="2:10" x14ac:dyDescent="0.3">
      <c r="B56" s="12">
        <v>43252</v>
      </c>
      <c r="C56" s="13">
        <v>0.40858724202979707</v>
      </c>
      <c r="D56" s="13">
        <v>0.375</v>
      </c>
      <c r="E56" s="13">
        <v>8.1214248634295341E-2</v>
      </c>
      <c r="G56" s="12">
        <v>43159</v>
      </c>
      <c r="H56" s="11">
        <v>1583297.964194</v>
      </c>
      <c r="I56" s="11">
        <v>274565.14076400001</v>
      </c>
      <c r="J56" s="10">
        <v>0.17341343636715356</v>
      </c>
    </row>
    <row r="57" spans="2:10" x14ac:dyDescent="0.3">
      <c r="B57" s="12">
        <v>43344</v>
      </c>
      <c r="C57" s="13">
        <v>0.40558385597969432</v>
      </c>
      <c r="D57" s="13">
        <v>0.375</v>
      </c>
      <c r="E57" s="13">
        <v>8.0571542037496238E-2</v>
      </c>
      <c r="G57" s="12">
        <v>43131</v>
      </c>
      <c r="H57" s="11">
        <v>1580417.7662440001</v>
      </c>
      <c r="I57" s="11">
        <v>268150.493533</v>
      </c>
      <c r="J57" s="10">
        <v>0.16967063978930264</v>
      </c>
    </row>
    <row r="58" spans="2:10" x14ac:dyDescent="0.3">
      <c r="B58" s="12">
        <v>43435</v>
      </c>
      <c r="C58" s="13">
        <v>0.39637146868927503</v>
      </c>
      <c r="D58" s="13">
        <v>0.44440000000000002</v>
      </c>
      <c r="E58" s="13">
        <v>7.9706641134869721E-2</v>
      </c>
      <c r="G58" s="12">
        <v>43100</v>
      </c>
      <c r="H58" s="11">
        <v>1603200.9792589999</v>
      </c>
      <c r="I58" s="11">
        <v>262992.23184899997</v>
      </c>
      <c r="J58" s="10">
        <v>0.16404196058472661</v>
      </c>
    </row>
    <row r="59" spans="2:10" x14ac:dyDescent="0.3">
      <c r="B59" s="12">
        <v>43525</v>
      </c>
      <c r="C59" s="13">
        <v>0.40039713097966367</v>
      </c>
      <c r="D59" s="13">
        <v>0.44440000000000002</v>
      </c>
      <c r="E59" s="13">
        <v>9.7217760024362276E-2</v>
      </c>
      <c r="G59" s="12">
        <v>43069</v>
      </c>
      <c r="H59" s="11">
        <v>1584475.553238</v>
      </c>
      <c r="I59" s="11">
        <v>266507.35010600003</v>
      </c>
      <c r="J59" s="10">
        <v>0.16819909247660611</v>
      </c>
    </row>
    <row r="60" spans="2:10" x14ac:dyDescent="0.3">
      <c r="B60" s="12">
        <v>43617</v>
      </c>
      <c r="C60" s="13">
        <v>0.40436381858162229</v>
      </c>
      <c r="D60" s="13">
        <v>0.44440000000000002</v>
      </c>
      <c r="E60" s="13">
        <v>8.2516433642787393E-2</v>
      </c>
      <c r="G60" s="12">
        <v>43039</v>
      </c>
      <c r="H60" s="11">
        <v>1573178.4487119999</v>
      </c>
      <c r="I60" s="11">
        <v>263714.924833</v>
      </c>
      <c r="J60" s="10">
        <v>0.16763192061835699</v>
      </c>
    </row>
    <row r="61" spans="2:10" x14ac:dyDescent="0.3">
      <c r="B61" s="12">
        <v>43709</v>
      </c>
      <c r="C61" s="13">
        <v>0.41202009119424171</v>
      </c>
      <c r="D61" s="13">
        <v>0.44440000000000002</v>
      </c>
      <c r="E61" s="13">
        <v>8.1194760919149012E-2</v>
      </c>
      <c r="G61" s="12">
        <v>43008</v>
      </c>
      <c r="H61" s="11">
        <v>1563198.214963</v>
      </c>
      <c r="I61" s="11">
        <v>263572.52260999999</v>
      </c>
      <c r="J61" s="10">
        <v>0.16861106933661552</v>
      </c>
    </row>
    <row r="62" spans="2:10" x14ac:dyDescent="0.3">
      <c r="B62" s="12">
        <v>43800</v>
      </c>
      <c r="C62" s="13">
        <v>0.40160076639205661</v>
      </c>
      <c r="D62" s="13">
        <v>0.4</v>
      </c>
      <c r="E62" s="13">
        <v>8.4273273282438235E-2</v>
      </c>
      <c r="G62" s="12">
        <v>42978</v>
      </c>
      <c r="H62" s="11">
        <v>1555878.9113769999</v>
      </c>
      <c r="I62" s="11">
        <v>264904.26751500001</v>
      </c>
      <c r="J62" s="10">
        <v>0.17026020828353003</v>
      </c>
    </row>
    <row r="63" spans="2:10" x14ac:dyDescent="0.3">
      <c r="B63" s="12">
        <v>43891</v>
      </c>
      <c r="C63" s="13">
        <v>0.40957820492600733</v>
      </c>
      <c r="D63" s="13">
        <v>0.4</v>
      </c>
      <c r="E63" s="13">
        <v>9.5182116957406124E-2</v>
      </c>
      <c r="G63" s="12">
        <v>42947</v>
      </c>
      <c r="H63" s="11">
        <v>1549969.8551729999</v>
      </c>
      <c r="I63" s="11">
        <v>263280.99109099997</v>
      </c>
      <c r="J63" s="10">
        <v>0.16986200745279262</v>
      </c>
    </row>
    <row r="64" spans="2:10" x14ac:dyDescent="0.3">
      <c r="B64" s="12">
        <v>43983</v>
      </c>
      <c r="C64" s="13">
        <v>0.43763952518988919</v>
      </c>
      <c r="D64" s="13">
        <v>0.4</v>
      </c>
      <c r="E64" s="13">
        <v>0.13017391400422898</v>
      </c>
      <c r="G64" s="12">
        <v>42916</v>
      </c>
      <c r="H64" s="11">
        <v>1547313.7249729999</v>
      </c>
      <c r="I64" s="11">
        <v>272197.03685600002</v>
      </c>
      <c r="J64" s="10">
        <v>0.17591586790891403</v>
      </c>
    </row>
    <row r="65" spans="2:10" x14ac:dyDescent="0.3">
      <c r="B65" s="12">
        <v>44075</v>
      </c>
      <c r="C65" s="13">
        <v>0.43763952518988919</v>
      </c>
      <c r="D65" s="13">
        <v>0.4</v>
      </c>
      <c r="E65" s="13">
        <v>0.12952800608772772</v>
      </c>
      <c r="G65" s="12">
        <v>42886</v>
      </c>
      <c r="H65" s="11">
        <v>1547468.672614</v>
      </c>
      <c r="I65" s="11">
        <v>266581.59865900001</v>
      </c>
      <c r="J65" s="10">
        <v>0.17226946391663467</v>
      </c>
    </row>
    <row r="66" spans="2:10" x14ac:dyDescent="0.3">
      <c r="B66" s="12">
        <v>44166</v>
      </c>
      <c r="C66" s="13">
        <v>0.43763952518988919</v>
      </c>
      <c r="D66" s="13">
        <v>0.4</v>
      </c>
      <c r="E66" s="13">
        <v>0.12952800608772772</v>
      </c>
      <c r="G66" s="12">
        <v>42855</v>
      </c>
      <c r="H66" s="11">
        <v>1549459.0308399999</v>
      </c>
      <c r="I66" s="11">
        <v>264451.52532800002</v>
      </c>
      <c r="J66" s="10">
        <v>0.17067345445373558</v>
      </c>
    </row>
    <row r="67" spans="2:10" x14ac:dyDescent="0.3">
      <c r="G67" s="12">
        <v>42825</v>
      </c>
      <c r="H67" s="11">
        <v>1545760.108453</v>
      </c>
      <c r="I67" s="11">
        <v>264747.63778300001</v>
      </c>
      <c r="J67" s="10">
        <v>0.17127343132690881</v>
      </c>
    </row>
    <row r="68" spans="2:10" x14ac:dyDescent="0.3">
      <c r="G68" s="12">
        <v>42794</v>
      </c>
      <c r="H68" s="11">
        <v>1548479.7155220001</v>
      </c>
      <c r="I68" s="11">
        <v>269728.22969499999</v>
      </c>
      <c r="J68" s="10">
        <v>0.17418906233723139</v>
      </c>
    </row>
    <row r="69" spans="2:10" x14ac:dyDescent="0.3">
      <c r="G69" s="12">
        <v>42766</v>
      </c>
      <c r="H69" s="11">
        <v>1538916.476431</v>
      </c>
      <c r="I69" s="11">
        <v>260822.81503699999</v>
      </c>
      <c r="J69" s="10">
        <v>0.16948471150422076</v>
      </c>
    </row>
    <row r="70" spans="2:10" x14ac:dyDescent="0.3">
      <c r="G70" s="12">
        <v>42735</v>
      </c>
      <c r="H70" s="11">
        <v>1553238.433275</v>
      </c>
      <c r="I70" s="11">
        <v>255386.033379</v>
      </c>
      <c r="J70" s="10">
        <v>0.16442165472336343</v>
      </c>
    </row>
    <row r="71" spans="2:10" x14ac:dyDescent="0.3">
      <c r="G71" s="12">
        <v>42704</v>
      </c>
      <c r="H71" s="11">
        <v>1540191.216028</v>
      </c>
      <c r="I71" s="11">
        <v>261487.65771199999</v>
      </c>
      <c r="J71" s="10">
        <v>0.16977609987047626</v>
      </c>
    </row>
    <row r="72" spans="2:10" x14ac:dyDescent="0.3">
      <c r="G72" s="12">
        <v>42674</v>
      </c>
      <c r="H72" s="11">
        <v>1518906.8898700001</v>
      </c>
      <c r="I72" s="11">
        <v>251990.835957</v>
      </c>
      <c r="J72" s="10">
        <v>0.16590275390650663</v>
      </c>
    </row>
    <row r="73" spans="2:10" x14ac:dyDescent="0.3">
      <c r="G73" s="12">
        <v>42643</v>
      </c>
      <c r="H73" s="11">
        <v>1507554.058009</v>
      </c>
      <c r="I73" s="11">
        <v>251133.92230000001</v>
      </c>
      <c r="J73" s="10">
        <v>0.16658369294675121</v>
      </c>
    </row>
    <row r="74" spans="2:10" x14ac:dyDescent="0.3">
      <c r="G74" s="12">
        <v>42613</v>
      </c>
      <c r="H74" s="11">
        <v>1500155.5320649999</v>
      </c>
      <c r="I74" s="11">
        <v>249913.45297799999</v>
      </c>
      <c r="J74" s="10">
        <v>0.16659169508510105</v>
      </c>
    </row>
    <row r="75" spans="2:10" x14ac:dyDescent="0.3">
      <c r="G75" s="12">
        <v>42582</v>
      </c>
      <c r="H75" s="11">
        <v>1502644.539327</v>
      </c>
      <c r="I75" s="11">
        <v>248088.803082</v>
      </c>
      <c r="J75" s="10">
        <v>0.16510145719034341</v>
      </c>
    </row>
    <row r="76" spans="2:10" x14ac:dyDescent="0.3">
      <c r="G76" s="12">
        <v>42551</v>
      </c>
      <c r="H76" s="11">
        <v>1508297.5979820001</v>
      </c>
      <c r="I76" s="11">
        <v>246207.26415800001</v>
      </c>
      <c r="J76" s="10">
        <v>0.16323520271291861</v>
      </c>
    </row>
    <row r="77" spans="2:10" x14ac:dyDescent="0.3">
      <c r="G77" s="12">
        <v>42521</v>
      </c>
      <c r="H77" s="11">
        <v>1490838.7382350001</v>
      </c>
      <c r="I77" s="11">
        <v>247136.824215</v>
      </c>
      <c r="J77" s="10">
        <v>0.16577032637854891</v>
      </c>
    </row>
    <row r="78" spans="2:10" x14ac:dyDescent="0.3">
      <c r="G78" s="12">
        <v>42490</v>
      </c>
      <c r="H78" s="11">
        <v>1485813.170496</v>
      </c>
      <c r="I78" s="11">
        <v>243863.93986000001</v>
      </c>
      <c r="J78" s="10">
        <v>0.16412826639475298</v>
      </c>
    </row>
    <row r="79" spans="2:10" x14ac:dyDescent="0.3">
      <c r="G79" s="12">
        <v>42460</v>
      </c>
      <c r="H79" s="11">
        <v>1475739.316073</v>
      </c>
      <c r="I79" s="11">
        <v>244163.665603</v>
      </c>
      <c r="J79" s="10">
        <v>0.16545175895477873</v>
      </c>
    </row>
    <row r="80" spans="2:10" x14ac:dyDescent="0.3">
      <c r="G80" s="12">
        <v>42429</v>
      </c>
      <c r="H80" s="11">
        <v>1477542.268681</v>
      </c>
      <c r="I80" s="11">
        <v>237053.62150000001</v>
      </c>
      <c r="J80" s="10">
        <v>0.1604377935743371</v>
      </c>
    </row>
    <row r="81" spans="7:10" x14ac:dyDescent="0.3">
      <c r="G81" s="12">
        <v>42400</v>
      </c>
      <c r="H81" s="11">
        <v>1499651.920198</v>
      </c>
      <c r="I81" s="11">
        <v>209509.20474799999</v>
      </c>
      <c r="J81" s="10">
        <v>0.13970522220939</v>
      </c>
    </row>
    <row r="82" spans="7:10" x14ac:dyDescent="0.3">
      <c r="G82" s="12">
        <v>42369</v>
      </c>
      <c r="H82" s="11">
        <v>1476554.937992</v>
      </c>
      <c r="I82" s="11">
        <v>195011.83199999999</v>
      </c>
      <c r="J82" s="10">
        <v>0.13207218165901835</v>
      </c>
    </row>
    <row r="83" spans="7:10" x14ac:dyDescent="0.3">
      <c r="G83" s="12">
        <v>42338</v>
      </c>
      <c r="H83" s="11">
        <v>1484501.5854740001</v>
      </c>
      <c r="I83" s="11">
        <v>194653.62051000001</v>
      </c>
      <c r="J83" s="10">
        <v>0.13112388859311813</v>
      </c>
    </row>
    <row r="84" spans="7:10" x14ac:dyDescent="0.3">
      <c r="G84" s="12">
        <v>42308</v>
      </c>
      <c r="H84" s="11">
        <v>1469663.739051</v>
      </c>
      <c r="I84" s="11">
        <v>189774.53732199999</v>
      </c>
      <c r="J84" s="10">
        <v>0.12912786257116363</v>
      </c>
    </row>
    <row r="85" spans="7:10" x14ac:dyDescent="0.3">
      <c r="G85" s="12">
        <v>42277</v>
      </c>
      <c r="H85" s="11">
        <v>1460260.104545</v>
      </c>
      <c r="I85" s="11">
        <v>196931.85198000001</v>
      </c>
      <c r="J85" s="10">
        <v>0.13486080415883284</v>
      </c>
    </row>
    <row r="86" spans="7:10" x14ac:dyDescent="0.3">
      <c r="G86" s="12">
        <v>42247</v>
      </c>
      <c r="H86" s="11">
        <v>1449562.183009</v>
      </c>
      <c r="I86" s="11">
        <v>191316.41210799999</v>
      </c>
      <c r="J86" s="10">
        <v>0.13198220424795129</v>
      </c>
    </row>
    <row r="87" spans="7:10" x14ac:dyDescent="0.3">
      <c r="G87" s="12">
        <v>42216</v>
      </c>
      <c r="H87" s="11">
        <v>1434910.23685</v>
      </c>
      <c r="I87" s="11">
        <v>185278.88939999999</v>
      </c>
      <c r="J87" s="10">
        <v>0.12912228559100339</v>
      </c>
    </row>
    <row r="88" spans="7:10" x14ac:dyDescent="0.3">
      <c r="G88" s="12">
        <v>42185</v>
      </c>
      <c r="H88" s="11">
        <v>1443620.7280639999</v>
      </c>
      <c r="I88" s="11">
        <v>188011.85479000001</v>
      </c>
      <c r="J88" s="10">
        <v>0.13023632255692083</v>
      </c>
    </row>
    <row r="89" spans="7:10" x14ac:dyDescent="0.3">
      <c r="G89" s="12">
        <v>42155</v>
      </c>
      <c r="H89" s="11">
        <v>1428443.458298</v>
      </c>
      <c r="I89" s="11">
        <v>185284.03447099999</v>
      </c>
      <c r="J89" s="10">
        <v>0.12971044348634364</v>
      </c>
    </row>
    <row r="90" spans="7:10" x14ac:dyDescent="0.3">
      <c r="G90" s="12">
        <v>42124</v>
      </c>
      <c r="H90" s="11">
        <v>1412257.092035</v>
      </c>
      <c r="I90" s="11">
        <v>183220.495195</v>
      </c>
      <c r="J90" s="10">
        <v>0.12973593563689412</v>
      </c>
    </row>
    <row r="91" spans="7:10" x14ac:dyDescent="0.3">
      <c r="G91" s="12">
        <v>42094</v>
      </c>
      <c r="H91" s="11">
        <v>1424262.828796</v>
      </c>
      <c r="I91" s="11">
        <v>180621.621232</v>
      </c>
      <c r="J91" s="10">
        <v>0.1268176193186818</v>
      </c>
    </row>
    <row r="92" spans="7:10" x14ac:dyDescent="0.3">
      <c r="G92" s="12">
        <v>42063</v>
      </c>
      <c r="H92" s="11">
        <v>1415208.1566069999</v>
      </c>
      <c r="I92" s="11">
        <v>179703.33759499999</v>
      </c>
      <c r="J92" s="10">
        <v>0.12698014546909031</v>
      </c>
    </row>
    <row r="93" spans="7:10" x14ac:dyDescent="0.3">
      <c r="G93" s="12">
        <v>42035</v>
      </c>
      <c r="H93" s="11">
        <v>1426127.5794480001</v>
      </c>
      <c r="I93" s="11">
        <v>175825.32044499999</v>
      </c>
      <c r="J93" s="10">
        <v>0.12328863348470923</v>
      </c>
    </row>
    <row r="94" spans="7:10" x14ac:dyDescent="0.3">
      <c r="G94" s="12">
        <v>42004</v>
      </c>
      <c r="H94" s="11">
        <v>1402270.085529</v>
      </c>
      <c r="I94" s="11">
        <v>174829.82053</v>
      </c>
      <c r="J94" s="10">
        <v>0.12467628193326698</v>
      </c>
    </row>
    <row r="95" spans="7:10" x14ac:dyDescent="0.3">
      <c r="G95" s="12">
        <v>41973</v>
      </c>
      <c r="H95" s="11">
        <v>1371090.3189300001</v>
      </c>
      <c r="I95" s="11">
        <v>177726.562206</v>
      </c>
      <c r="J95" s="10">
        <v>0.12962425578549627</v>
      </c>
    </row>
    <row r="96" spans="7:10" x14ac:dyDescent="0.3">
      <c r="G96" s="12">
        <v>41943</v>
      </c>
      <c r="H96" s="11">
        <v>1369684.90071</v>
      </c>
      <c r="I96" s="11">
        <v>174921.88708300001</v>
      </c>
      <c r="J96" s="10">
        <v>0.1277095826874679</v>
      </c>
    </row>
    <row r="97" spans="7:10" x14ac:dyDescent="0.3">
      <c r="G97" s="12">
        <v>41912</v>
      </c>
      <c r="H97" s="11">
        <v>1381138.8856929999</v>
      </c>
      <c r="I97" s="11">
        <v>174222.561812</v>
      </c>
      <c r="J97" s="10">
        <v>0.12614412903491753</v>
      </c>
    </row>
    <row r="98" spans="7:10" x14ac:dyDescent="0.3">
      <c r="G98" s="12">
        <v>41882</v>
      </c>
      <c r="H98" s="11">
        <v>1371123.2128010001</v>
      </c>
      <c r="I98" s="11">
        <v>166580.828607</v>
      </c>
      <c r="J98" s="10">
        <v>0.12149223866373048</v>
      </c>
    </row>
    <row r="99" spans="7:10" x14ac:dyDescent="0.3">
      <c r="G99" s="12">
        <v>41851</v>
      </c>
      <c r="H99" s="11">
        <v>1349173.3763679999</v>
      </c>
      <c r="I99" s="11">
        <v>160098.92867299999</v>
      </c>
      <c r="J99" s="10">
        <v>0.11866445890296866</v>
      </c>
    </row>
    <row r="100" spans="7:10" x14ac:dyDescent="0.3">
      <c r="G100" s="12">
        <v>41820</v>
      </c>
      <c r="H100" s="11">
        <v>1344039.6049820001</v>
      </c>
      <c r="I100" s="11">
        <v>159237.606245</v>
      </c>
      <c r="J100" s="10">
        <v>0.11847687051389574</v>
      </c>
    </row>
    <row r="101" spans="7:10" x14ac:dyDescent="0.3">
      <c r="G101" s="12">
        <v>41790</v>
      </c>
      <c r="H101" s="11">
        <v>1329245.83461</v>
      </c>
      <c r="I101" s="11">
        <v>160934.941578</v>
      </c>
      <c r="J101" s="10">
        <v>0.12107236854740133</v>
      </c>
    </row>
    <row r="102" spans="7:10" x14ac:dyDescent="0.3">
      <c r="G102" s="12">
        <v>41759</v>
      </c>
      <c r="H102" s="11">
        <v>1330138.1187390001</v>
      </c>
      <c r="I102" s="11">
        <v>160100.975091</v>
      </c>
      <c r="J102" s="10">
        <v>0.12036417334071985</v>
      </c>
    </row>
    <row r="103" spans="7:10" x14ac:dyDescent="0.3">
      <c r="G103" s="12">
        <v>41729</v>
      </c>
      <c r="H103" s="11">
        <v>1308599.4490120001</v>
      </c>
      <c r="I103" s="11">
        <v>155989.60583799999</v>
      </c>
      <c r="J103" s="10">
        <v>0.11920347815809722</v>
      </c>
    </row>
    <row r="104" spans="7:10" x14ac:dyDescent="0.3">
      <c r="G104" s="12">
        <v>41698</v>
      </c>
      <c r="H104" s="11">
        <v>1298380.781522</v>
      </c>
      <c r="I104" s="11">
        <v>150092.42736900001</v>
      </c>
      <c r="J104" s="10">
        <v>0.11559969887497662</v>
      </c>
    </row>
    <row r="105" spans="7:10" x14ac:dyDescent="0.3">
      <c r="G105" s="12">
        <v>41670</v>
      </c>
      <c r="H105" s="11">
        <v>1294293.903069</v>
      </c>
      <c r="I105" s="11">
        <v>144891.55632599999</v>
      </c>
      <c r="J105" s="10">
        <v>0.1119464103032831</v>
      </c>
    </row>
    <row r="106" spans="7:10" x14ac:dyDescent="0.3">
      <c r="G106" s="12">
        <v>41639</v>
      </c>
      <c r="H106" s="11">
        <v>1284491.148844</v>
      </c>
      <c r="I106" s="11">
        <v>139549.447847</v>
      </c>
      <c r="J106" s="10">
        <v>0.10864181350925613</v>
      </c>
    </row>
    <row r="107" spans="7:10" x14ac:dyDescent="0.3">
      <c r="G107" s="12">
        <v>41608</v>
      </c>
      <c r="H107" s="11">
        <v>1266384.0470199999</v>
      </c>
      <c r="I107" s="11">
        <v>144839.73131199999</v>
      </c>
      <c r="J107" s="10">
        <v>0.1143726752187305</v>
      </c>
    </row>
    <row r="108" spans="7:10" x14ac:dyDescent="0.3">
      <c r="G108" s="12">
        <v>41578</v>
      </c>
      <c r="H108" s="11">
        <v>1278542.086265</v>
      </c>
      <c r="I108" s="11">
        <v>142015.81748900001</v>
      </c>
      <c r="J108" s="10">
        <v>0.11107637285830008</v>
      </c>
    </row>
    <row r="109" spans="7:10" x14ac:dyDescent="0.3">
      <c r="G109" s="12">
        <v>41547</v>
      </c>
      <c r="H109" s="11">
        <v>1280356.1891089999</v>
      </c>
      <c r="I109" s="11">
        <v>143373.848432</v>
      </c>
      <c r="J109" s="10">
        <v>0.11197965820103066</v>
      </c>
    </row>
    <row r="110" spans="7:10" x14ac:dyDescent="0.3">
      <c r="G110" s="12">
        <v>41517</v>
      </c>
      <c r="H110" s="11">
        <v>1269395.508532</v>
      </c>
      <c r="I110" s="11">
        <v>146513.75361799999</v>
      </c>
      <c r="J110" s="10">
        <v>0.11542009770259602</v>
      </c>
    </row>
    <row r="111" spans="7:10" x14ac:dyDescent="0.3">
      <c r="G111" s="12">
        <v>41486</v>
      </c>
      <c r="H111" s="11">
        <v>1269098.971997</v>
      </c>
      <c r="I111" s="11">
        <v>143981.589656</v>
      </c>
      <c r="J111" s="10">
        <v>0.11345182119991533</v>
      </c>
    </row>
    <row r="112" spans="7:10" x14ac:dyDescent="0.3">
      <c r="G112" s="12">
        <v>41455</v>
      </c>
      <c r="H112" s="11">
        <v>1269953.0410559999</v>
      </c>
      <c r="I112" s="11">
        <v>146029.37192000001</v>
      </c>
      <c r="J112" s="10">
        <v>0.11498800916179756</v>
      </c>
    </row>
    <row r="113" spans="7:10" x14ac:dyDescent="0.3">
      <c r="G113" s="12">
        <v>41425</v>
      </c>
      <c r="H113" s="11">
        <v>1275277.991928</v>
      </c>
      <c r="I113" s="11">
        <v>139711.94185999999</v>
      </c>
      <c r="J113" s="10">
        <v>0.10955410721765824</v>
      </c>
    </row>
    <row r="114" spans="7:10" x14ac:dyDescent="0.3">
      <c r="G114" s="12">
        <v>41394</v>
      </c>
      <c r="H114" s="11">
        <v>1272455.3318769999</v>
      </c>
      <c r="I114" s="11">
        <v>137075.274779</v>
      </c>
      <c r="J114" s="10">
        <v>0.10772501898105935</v>
      </c>
    </row>
    <row r="115" spans="7:10" x14ac:dyDescent="0.3">
      <c r="G115" s="12">
        <v>41364</v>
      </c>
      <c r="H115" s="11">
        <v>1252769.0600610001</v>
      </c>
      <c r="I115" s="11">
        <v>137547.751066</v>
      </c>
      <c r="J115" s="10">
        <v>0.10979497774258769</v>
      </c>
    </row>
    <row r="116" spans="7:10" x14ac:dyDescent="0.3">
      <c r="G116" s="12">
        <v>41333</v>
      </c>
      <c r="H116" s="11">
        <v>1248551.238408</v>
      </c>
      <c r="I116" s="11">
        <v>128816.45482</v>
      </c>
      <c r="J116" s="10">
        <v>0.10317274202078483</v>
      </c>
    </row>
    <row r="117" spans="7:10" x14ac:dyDescent="0.3">
      <c r="G117" s="12">
        <v>41305</v>
      </c>
      <c r="H117" s="11">
        <v>1235374.714747</v>
      </c>
      <c r="I117" s="11">
        <v>122212.293781</v>
      </c>
      <c r="J117" s="10">
        <v>9.8927307093239811E-2</v>
      </c>
    </row>
    <row r="118" spans="7:10" x14ac:dyDescent="0.3">
      <c r="G118" s="12">
        <v>41274</v>
      </c>
      <c r="H118" s="11">
        <v>1229197.6089349999</v>
      </c>
      <c r="I118" s="11">
        <v>121776.20819999999</v>
      </c>
      <c r="J118" s="10">
        <v>9.9069675465370627E-2</v>
      </c>
    </row>
    <row r="119" spans="7:10" x14ac:dyDescent="0.3">
      <c r="G119" s="12">
        <v>41243</v>
      </c>
      <c r="H119" s="11">
        <v>1219982.259447</v>
      </c>
      <c r="I119" s="11">
        <v>122240.82247699999</v>
      </c>
      <c r="J119" s="10">
        <v>0.10019885250824054</v>
      </c>
    </row>
    <row r="120" spans="7:10" x14ac:dyDescent="0.3">
      <c r="G120" s="12">
        <v>41213</v>
      </c>
      <c r="H120" s="11">
        <v>1215060.8222380001</v>
      </c>
      <c r="I120" s="11">
        <v>120678.48390200001</v>
      </c>
      <c r="J120" s="10">
        <v>9.9318883214195269E-2</v>
      </c>
    </row>
    <row r="121" spans="7:10" x14ac:dyDescent="0.3">
      <c r="G121" s="12">
        <v>41182</v>
      </c>
      <c r="H121" s="11">
        <v>1199880.892005</v>
      </c>
      <c r="I121" s="11">
        <v>124499.628266</v>
      </c>
      <c r="J121" s="10">
        <v>0.10375998909188497</v>
      </c>
    </row>
    <row r="122" spans="7:10" x14ac:dyDescent="0.3">
      <c r="G122" s="12">
        <v>41152</v>
      </c>
      <c r="H122" s="11">
        <v>1198216.2911670001</v>
      </c>
      <c r="I122" s="11">
        <v>126316.47107699999</v>
      </c>
      <c r="J122" s="10">
        <v>0.1054204253507306</v>
      </c>
    </row>
    <row r="123" spans="7:10" x14ac:dyDescent="0.3">
      <c r="G123" s="12">
        <v>41121</v>
      </c>
      <c r="H123" s="11">
        <v>1191821.2448750001</v>
      </c>
      <c r="I123" s="11">
        <v>127926.453819</v>
      </c>
      <c r="J123" s="10">
        <v>0.1073369470204545</v>
      </c>
    </row>
    <row r="124" spans="7:10" x14ac:dyDescent="0.3">
      <c r="G124" s="12">
        <v>41090</v>
      </c>
      <c r="H124" s="11">
        <v>1191023.7634650001</v>
      </c>
      <c r="I124" s="11">
        <v>133142.00569600001</v>
      </c>
      <c r="J124" s="10">
        <v>0.11178786669096764</v>
      </c>
    </row>
    <row r="125" spans="7:10" x14ac:dyDescent="0.3">
      <c r="G125" s="12">
        <v>41060</v>
      </c>
      <c r="H125" s="11">
        <v>1213973.7775049999</v>
      </c>
      <c r="I125" s="11">
        <v>133730.99365399999</v>
      </c>
      <c r="J125" s="10">
        <v>0.11015970536764678</v>
      </c>
    </row>
    <row r="126" spans="7:10" x14ac:dyDescent="0.3">
      <c r="G126" s="12">
        <v>41029</v>
      </c>
      <c r="H126" s="11">
        <v>1189630.2123100001</v>
      </c>
      <c r="I126" s="11">
        <v>130608.003127</v>
      </c>
      <c r="J126" s="10">
        <v>0.10978874088393234</v>
      </c>
    </row>
    <row r="127" spans="7:10" x14ac:dyDescent="0.3">
      <c r="G127" s="12">
        <v>40999</v>
      </c>
      <c r="H127" s="11">
        <v>1189106.2739889999</v>
      </c>
      <c r="I127" s="11">
        <v>142578.26079599999</v>
      </c>
      <c r="J127" s="10">
        <v>0.11990371585350743</v>
      </c>
    </row>
    <row r="128" spans="7:10" x14ac:dyDescent="0.3">
      <c r="G128" s="12">
        <v>40968</v>
      </c>
      <c r="H128" s="11">
        <v>1195657.2603780001</v>
      </c>
      <c r="I128" s="11">
        <v>135396.78966099999</v>
      </c>
      <c r="J128" s="10">
        <v>0.11324046961266734</v>
      </c>
    </row>
    <row r="129" spans="7:10" x14ac:dyDescent="0.3">
      <c r="G129" s="12">
        <v>40939</v>
      </c>
      <c r="H129" s="11">
        <v>1196315.136772</v>
      </c>
      <c r="I129" s="11">
        <v>137562.59247</v>
      </c>
      <c r="J129" s="10">
        <v>0.11498859141846451</v>
      </c>
    </row>
    <row r="130" spans="7:10" x14ac:dyDescent="0.3">
      <c r="G130" s="12">
        <v>40908</v>
      </c>
      <c r="H130" s="11">
        <v>1189682.8979819999</v>
      </c>
      <c r="I130" s="11">
        <v>132515.99966900001</v>
      </c>
      <c r="J130" s="10">
        <v>0.11138766464053598</v>
      </c>
    </row>
    <row r="131" spans="7:10" x14ac:dyDescent="0.3">
      <c r="G131" s="12">
        <v>40877</v>
      </c>
      <c r="H131" s="11">
        <v>1190385.6132779999</v>
      </c>
      <c r="I131" s="11">
        <v>130769.526084</v>
      </c>
      <c r="J131" s="10">
        <v>0.10985476019312439</v>
      </c>
    </row>
    <row r="132" spans="7:10" x14ac:dyDescent="0.3">
      <c r="G132" s="12">
        <v>40847</v>
      </c>
      <c r="H132" s="11">
        <v>1158886.4212130001</v>
      </c>
      <c r="I132" s="11">
        <v>129766.51182699999</v>
      </c>
      <c r="J132" s="10">
        <v>0.11197517673144716</v>
      </c>
    </row>
    <row r="133" spans="7:10" x14ac:dyDescent="0.3">
      <c r="G133" s="12">
        <v>40816</v>
      </c>
      <c r="H133" s="11">
        <v>1161330.1987689999</v>
      </c>
      <c r="I133" s="11">
        <v>128868.781451</v>
      </c>
      <c r="J133" s="10">
        <v>0.11096652923311544</v>
      </c>
    </row>
    <row r="134" spans="7:10" x14ac:dyDescent="0.3">
      <c r="G134" s="12">
        <v>40786</v>
      </c>
      <c r="H134" s="11">
        <v>1108588.0282950001</v>
      </c>
      <c r="I134" s="11">
        <v>136984.19094</v>
      </c>
      <c r="J134" s="10">
        <v>0.12356636319686823</v>
      </c>
    </row>
    <row r="135" spans="7:10" x14ac:dyDescent="0.3">
      <c r="G135" s="12">
        <v>40755</v>
      </c>
      <c r="H135" s="11">
        <v>1087340.9510560001</v>
      </c>
      <c r="I135" s="11">
        <v>138382.54522100001</v>
      </c>
      <c r="J135" s="10">
        <v>0.12726693047530871</v>
      </c>
    </row>
    <row r="136" spans="7:10" x14ac:dyDescent="0.3">
      <c r="G136" s="12">
        <v>40724</v>
      </c>
      <c r="H136" s="11">
        <v>1077763.417844</v>
      </c>
      <c r="I136" s="11">
        <v>145227.53224900001</v>
      </c>
      <c r="J136" s="10">
        <v>0.13474899021857581</v>
      </c>
    </row>
    <row r="137" spans="7:10" x14ac:dyDescent="0.3">
      <c r="G137" s="12">
        <v>40694</v>
      </c>
      <c r="H137" s="11">
        <v>1076633.8612840001</v>
      </c>
      <c r="I137" s="11">
        <v>149861.06977999999</v>
      </c>
      <c r="J137" s="10">
        <v>0.13919408925265903</v>
      </c>
    </row>
    <row r="138" spans="7:10" x14ac:dyDescent="0.3">
      <c r="G138" s="12">
        <v>40663</v>
      </c>
      <c r="H138" s="11">
        <v>1057458.0195530001</v>
      </c>
      <c r="I138" s="11">
        <v>149120.28516599999</v>
      </c>
      <c r="J138" s="10">
        <v>0.1410176880866012</v>
      </c>
    </row>
    <row r="139" spans="7:10" x14ac:dyDescent="0.3">
      <c r="G139" s="12">
        <v>40633</v>
      </c>
      <c r="H139" s="11">
        <v>1066729.2819719999</v>
      </c>
      <c r="I139" s="11">
        <v>149559.36001199999</v>
      </c>
      <c r="J139" s="10">
        <v>0.1402036697966314</v>
      </c>
    </row>
    <row r="140" spans="7:10" x14ac:dyDescent="0.3">
      <c r="G140" s="12">
        <v>40602</v>
      </c>
      <c r="H140" s="11">
        <v>1056245.5666749999</v>
      </c>
      <c r="I140" s="11">
        <v>148451.96606000001</v>
      </c>
      <c r="J140" s="10">
        <v>0.14054682996428397</v>
      </c>
    </row>
    <row r="141" spans="7:10" x14ac:dyDescent="0.3">
      <c r="G141" s="12">
        <v>40574</v>
      </c>
      <c r="H141" s="11">
        <v>1041943.512366</v>
      </c>
      <c r="I141" s="11">
        <v>143025.255114</v>
      </c>
      <c r="J141" s="10">
        <v>0.1372677629991903</v>
      </c>
    </row>
    <row r="142" spans="7:10" x14ac:dyDescent="0.3">
      <c r="G142" s="12">
        <v>40543</v>
      </c>
      <c r="H142" s="11">
        <v>1043541.46048</v>
      </c>
      <c r="I142" s="11">
        <v>140051.59622400001</v>
      </c>
      <c r="J142" s="10">
        <v>0.134207984567839</v>
      </c>
    </row>
    <row r="143" spans="7:10" x14ac:dyDescent="0.3">
      <c r="G143" s="12">
        <v>40512</v>
      </c>
      <c r="H143" s="11">
        <v>1039920.6299159999</v>
      </c>
      <c r="I143" s="11">
        <v>143245.58512</v>
      </c>
      <c r="J143" s="10">
        <v>0.13774665200321173</v>
      </c>
    </row>
    <row r="144" spans="7:10" x14ac:dyDescent="0.3">
      <c r="G144" s="12">
        <v>40482</v>
      </c>
      <c r="H144" s="11">
        <v>1016736.978999</v>
      </c>
      <c r="I144" s="11">
        <v>149232.410481</v>
      </c>
      <c r="J144" s="10">
        <v>0.14677582655439816</v>
      </c>
    </row>
    <row r="145" spans="7:10" x14ac:dyDescent="0.3">
      <c r="G145" s="12">
        <v>40451</v>
      </c>
      <c r="H145" s="11">
        <v>1010968.132813</v>
      </c>
      <c r="I145" s="11">
        <v>146190.69269500001</v>
      </c>
      <c r="J145" s="10">
        <v>0.14460464969180298</v>
      </c>
    </row>
    <row r="146" spans="7:10" x14ac:dyDescent="0.3">
      <c r="G146" s="12">
        <v>40421</v>
      </c>
      <c r="H146" s="11">
        <v>1007181.811169</v>
      </c>
      <c r="I146" s="11">
        <v>141743.992849</v>
      </c>
      <c r="J146" s="10">
        <v>0.14073327305671138</v>
      </c>
    </row>
    <row r="147" spans="7:10" x14ac:dyDescent="0.3">
      <c r="G147" s="12">
        <v>40390</v>
      </c>
      <c r="H147" s="11">
        <v>990530.78941199998</v>
      </c>
      <c r="I147" s="11">
        <v>146146.317152</v>
      </c>
      <c r="J147" s="10">
        <v>0.14754343702809636</v>
      </c>
    </row>
    <row r="148" spans="7:10" x14ac:dyDescent="0.3">
      <c r="G148" s="12">
        <v>40359</v>
      </c>
      <c r="H148" s="11">
        <v>1007619.6191369999</v>
      </c>
      <c r="I148" s="11">
        <v>146213.67670400001</v>
      </c>
      <c r="J148" s="10">
        <v>0.14510800894213255</v>
      </c>
    </row>
    <row r="149" spans="7:10" x14ac:dyDescent="0.3">
      <c r="G149" s="12">
        <v>40329</v>
      </c>
      <c r="H149" s="11">
        <v>990538.25847899995</v>
      </c>
      <c r="I149" s="11">
        <v>144570.54249299999</v>
      </c>
      <c r="J149" s="10">
        <v>0.14595149784016645</v>
      </c>
    </row>
    <row r="150" spans="7:10" x14ac:dyDescent="0.3">
      <c r="G150" s="12">
        <v>40298</v>
      </c>
      <c r="H150" s="11">
        <v>970629.78484800004</v>
      </c>
      <c r="I150" s="11">
        <v>142018.65718800001</v>
      </c>
      <c r="J150" s="10">
        <v>0.14631598927312953</v>
      </c>
    </row>
    <row r="151" spans="7:10" x14ac:dyDescent="0.3">
      <c r="G151" s="12">
        <v>40268</v>
      </c>
      <c r="H151" s="11">
        <v>968174.49002499995</v>
      </c>
      <c r="I151" s="11">
        <v>143505.963109</v>
      </c>
      <c r="J151" s="10">
        <v>0.14822324342102261</v>
      </c>
    </row>
  </sheetData>
  <mergeCells count="5">
    <mergeCell ref="B2:E2"/>
    <mergeCell ref="G2:J2"/>
    <mergeCell ref="B3:E3"/>
    <mergeCell ref="G3:J3"/>
    <mergeCell ref="G4:G5"/>
  </mergeCells>
  <conditionalFormatting sqref="G6:J7 B6:E66">
    <cfRule type="expression" dxfId="13" priority="3">
      <formula>MOD(ROW(),2)=0</formula>
    </cfRule>
    <cfRule type="expression" dxfId="12" priority="4">
      <formula>MOD(ROW(),2)&lt;&gt;0</formula>
    </cfRule>
  </conditionalFormatting>
  <conditionalFormatting sqref="G8:J151">
    <cfRule type="expression" dxfId="11" priority="1">
      <formula>MOD(ROW(),2)=0</formula>
    </cfRule>
    <cfRule type="expression" dxfId="10" priority="2">
      <formula>MOD(ROW(),2)&lt;&gt;0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F698-4DE9-44A3-9062-E4E81577742A}">
  <sheetPr published="0"/>
  <dimension ref="B2:E186"/>
  <sheetViews>
    <sheetView workbookViewId="0">
      <selection activeCell="B4" sqref="B4:B5"/>
    </sheetView>
  </sheetViews>
  <sheetFormatPr defaultRowHeight="16.5" x14ac:dyDescent="0.3"/>
  <cols>
    <col min="2" max="2" width="12.875" customWidth="1"/>
    <col min="3" max="3" width="15.625" customWidth="1"/>
    <col min="4" max="4" width="11.75" customWidth="1"/>
    <col min="5" max="5" width="16.625" customWidth="1"/>
  </cols>
  <sheetData>
    <row r="2" spans="2:5" x14ac:dyDescent="0.3">
      <c r="B2" s="2" t="s">
        <v>617</v>
      </c>
    </row>
    <row r="3" spans="2:5" x14ac:dyDescent="0.3">
      <c r="B3" s="2" t="s">
        <v>618</v>
      </c>
    </row>
    <row r="4" spans="2:5" ht="31.5" customHeight="1" x14ac:dyDescent="0.3">
      <c r="B4" s="223"/>
      <c r="C4" s="1" t="s">
        <v>619</v>
      </c>
      <c r="D4" s="1" t="s">
        <v>620</v>
      </c>
      <c r="E4" s="1" t="s">
        <v>621</v>
      </c>
    </row>
    <row r="5" spans="2:5" ht="32.25" customHeight="1" x14ac:dyDescent="0.3">
      <c r="B5" s="224"/>
      <c r="C5" s="1" t="s">
        <v>622</v>
      </c>
      <c r="D5" s="1" t="s">
        <v>623</v>
      </c>
      <c r="E5" s="1" t="s">
        <v>624</v>
      </c>
    </row>
    <row r="6" spans="2:5" x14ac:dyDescent="0.3">
      <c r="B6" s="12" t="s">
        <v>422</v>
      </c>
      <c r="C6" s="22">
        <v>0.04</v>
      </c>
      <c r="D6" s="21">
        <v>1.1454000000000004E-2</v>
      </c>
      <c r="E6" s="20">
        <v>8.4600000000000007E-4</v>
      </c>
    </row>
    <row r="7" spans="2:5" x14ac:dyDescent="0.3">
      <c r="B7" s="12" t="s">
        <v>423</v>
      </c>
      <c r="C7" s="22">
        <v>0.04</v>
      </c>
      <c r="D7" s="21">
        <v>1.2815000000000003E-2</v>
      </c>
      <c r="E7" s="20">
        <v>8.8499999999999798E-4</v>
      </c>
    </row>
    <row r="8" spans="2:5" x14ac:dyDescent="0.3">
      <c r="B8" s="12" t="s">
        <v>424</v>
      </c>
      <c r="C8" s="22">
        <v>0.04</v>
      </c>
      <c r="D8" s="21">
        <v>1.3329000000000004E-2</v>
      </c>
      <c r="E8" s="20">
        <v>3.5899999999999821E-4</v>
      </c>
    </row>
    <row r="9" spans="2:5" x14ac:dyDescent="0.3">
      <c r="B9" s="12" t="s">
        <v>425</v>
      </c>
      <c r="C9" s="22">
        <v>4.2500000000000003E-2</v>
      </c>
      <c r="D9" s="21">
        <v>1.5034999999999998E-2</v>
      </c>
      <c r="E9" s="20">
        <v>-8.129999999999971E-4</v>
      </c>
    </row>
    <row r="10" spans="2:5" x14ac:dyDescent="0.3">
      <c r="B10" s="12" t="s">
        <v>426</v>
      </c>
      <c r="C10" s="22">
        <v>4.2500000000000003E-2</v>
      </c>
      <c r="D10" s="21">
        <v>1.4302000000000002E-2</v>
      </c>
      <c r="E10" s="20">
        <v>-4.6999999999999711E-4</v>
      </c>
    </row>
    <row r="11" spans="2:5" x14ac:dyDescent="0.3">
      <c r="B11" s="12" t="s">
        <v>427</v>
      </c>
      <c r="C11" s="22">
        <v>4.4999999999999998E-2</v>
      </c>
      <c r="D11" s="21">
        <v>1.2441000000000004E-2</v>
      </c>
      <c r="E11" s="20">
        <v>8.1899999999999193E-4</v>
      </c>
    </row>
    <row r="12" spans="2:5" x14ac:dyDescent="0.3">
      <c r="B12" s="12" t="s">
        <v>428</v>
      </c>
      <c r="C12" s="22">
        <v>4.4999999999999998E-2</v>
      </c>
      <c r="D12" s="21">
        <v>1.1372E-2</v>
      </c>
      <c r="E12" s="20">
        <v>1.0280000000000022E-3</v>
      </c>
    </row>
    <row r="13" spans="2:5" x14ac:dyDescent="0.3">
      <c r="B13" s="12" t="s">
        <v>429</v>
      </c>
      <c r="C13" s="22">
        <v>4.7500000000000001E-2</v>
      </c>
      <c r="D13" s="21">
        <v>7.1189999999999995E-3</v>
      </c>
      <c r="E13" s="20">
        <v>5.3399999999999889E-4</v>
      </c>
    </row>
    <row r="14" spans="2:5" x14ac:dyDescent="0.3">
      <c r="B14" s="12" t="s">
        <v>430</v>
      </c>
      <c r="C14" s="22">
        <v>4.7500000000000001E-2</v>
      </c>
      <c r="D14" s="21">
        <v>9.4380000000000037E-3</v>
      </c>
      <c r="E14" s="20">
        <v>6.9699999999999211E-4</v>
      </c>
    </row>
    <row r="15" spans="2:5" x14ac:dyDescent="0.3">
      <c r="B15" s="12" t="s">
        <v>431</v>
      </c>
      <c r="C15" s="22">
        <v>4.7500000000000001E-2</v>
      </c>
      <c r="D15" s="21">
        <v>1.0205000000000002E-2</v>
      </c>
      <c r="E15" s="20">
        <v>1.3089999999999957E-3</v>
      </c>
    </row>
    <row r="16" spans="2:5" x14ac:dyDescent="0.3">
      <c r="B16" s="12" t="s">
        <v>432</v>
      </c>
      <c r="C16" s="22">
        <v>0.05</v>
      </c>
      <c r="D16" s="21">
        <v>6.0519999999999992E-3</v>
      </c>
      <c r="E16" s="20">
        <v>7.5499999999999905E-4</v>
      </c>
    </row>
    <row r="17" spans="2:5" x14ac:dyDescent="0.3">
      <c r="B17" s="12" t="s">
        <v>433</v>
      </c>
      <c r="C17" s="22">
        <v>0.05</v>
      </c>
      <c r="D17" s="21">
        <v>8.5710000000000005E-3</v>
      </c>
      <c r="E17" s="20">
        <v>7.8000000000000291E-4</v>
      </c>
    </row>
    <row r="18" spans="2:5" x14ac:dyDescent="0.3">
      <c r="B18" s="12" t="s">
        <v>434</v>
      </c>
      <c r="C18" s="22">
        <v>0.05</v>
      </c>
      <c r="D18" s="21">
        <v>6.8280000000000033E-3</v>
      </c>
      <c r="E18" s="20">
        <v>2.9619999999999981E-3</v>
      </c>
    </row>
    <row r="19" spans="2:5" x14ac:dyDescent="0.3">
      <c r="B19" s="12" t="s">
        <v>435</v>
      </c>
      <c r="C19" s="22">
        <v>5.5E-2</v>
      </c>
      <c r="D19" s="21">
        <v>2.4849999999999994E-3</v>
      </c>
      <c r="E19" s="20">
        <v>2.3029999999999973E-3</v>
      </c>
    </row>
    <row r="20" spans="2:5" x14ac:dyDescent="0.3">
      <c r="B20" s="12" t="s">
        <v>436</v>
      </c>
      <c r="C20" s="22">
        <v>5.7500000000000002E-2</v>
      </c>
      <c r="D20" s="21">
        <v>3.1759999999999965E-3</v>
      </c>
      <c r="E20" s="20">
        <v>2.091000000000003E-3</v>
      </c>
    </row>
    <row r="21" spans="2:5" x14ac:dyDescent="0.3">
      <c r="B21" s="12" t="s">
        <v>437</v>
      </c>
      <c r="C21" s="22">
        <v>5.7500000000000002E-2</v>
      </c>
      <c r="D21" s="21">
        <v>6.0569999999999964E-3</v>
      </c>
      <c r="E21" s="20">
        <v>2.2639999999999995E-3</v>
      </c>
    </row>
    <row r="22" spans="2:5" x14ac:dyDescent="0.3">
      <c r="B22" s="12" t="s">
        <v>438</v>
      </c>
      <c r="C22" s="22">
        <v>5.7500000000000002E-2</v>
      </c>
      <c r="D22" s="21">
        <v>1.8149999999999978E-3</v>
      </c>
      <c r="E22" s="20">
        <v>3.186E-3</v>
      </c>
    </row>
    <row r="23" spans="2:5" x14ac:dyDescent="0.3">
      <c r="B23" s="12" t="s">
        <v>439</v>
      </c>
      <c r="C23" s="22">
        <v>0.06</v>
      </c>
      <c r="D23" s="21">
        <v>-2.596999999999996E-3</v>
      </c>
      <c r="E23" s="20">
        <v>3.5099999999999997E-3</v>
      </c>
    </row>
    <row r="24" spans="2:5" x14ac:dyDescent="0.3">
      <c r="B24" s="12" t="s">
        <v>440</v>
      </c>
      <c r="C24" s="22">
        <v>0.06</v>
      </c>
      <c r="D24" s="21">
        <v>-6.4590000000000012E-3</v>
      </c>
      <c r="E24" s="20">
        <v>4.1969999999999976E-3</v>
      </c>
    </row>
    <row r="25" spans="2:5" x14ac:dyDescent="0.3">
      <c r="B25" s="12" t="s">
        <v>441</v>
      </c>
      <c r="C25" s="22">
        <v>0.06</v>
      </c>
      <c r="D25" s="21">
        <v>-2.6689999999999969E-3</v>
      </c>
      <c r="E25" s="20">
        <v>7.8730000000000015E-3</v>
      </c>
    </row>
    <row r="26" spans="2:5" x14ac:dyDescent="0.3">
      <c r="B26" s="12" t="s">
        <v>442</v>
      </c>
      <c r="C26" s="22">
        <v>0.06</v>
      </c>
      <c r="D26" s="21">
        <v>-1.2182000000000004E-2</v>
      </c>
      <c r="E26" s="20">
        <v>1.1083000000000008E-2</v>
      </c>
    </row>
    <row r="27" spans="2:5" x14ac:dyDescent="0.3">
      <c r="B27" s="12" t="s">
        <v>443</v>
      </c>
      <c r="C27" s="22">
        <v>0.06</v>
      </c>
      <c r="D27" s="21">
        <v>-1.6359000000000002E-2</v>
      </c>
      <c r="E27" s="20">
        <v>1.1638000000000003E-2</v>
      </c>
    </row>
    <row r="28" spans="2:5" x14ac:dyDescent="0.3">
      <c r="B28" s="12" t="s">
        <v>444</v>
      </c>
      <c r="C28" s="22">
        <v>5.7500000000000002E-2</v>
      </c>
      <c r="D28" s="21">
        <v>-8.5149999999999965E-3</v>
      </c>
      <c r="E28" s="20">
        <v>8.3760000000000015E-3</v>
      </c>
    </row>
    <row r="29" spans="2:5" x14ac:dyDescent="0.3">
      <c r="B29" s="12" t="s">
        <v>445</v>
      </c>
      <c r="C29" s="22">
        <v>0.05</v>
      </c>
      <c r="D29" s="21">
        <v>1.6150000000000021E-3</v>
      </c>
      <c r="E29" s="20">
        <v>1.0356999999999995E-2</v>
      </c>
    </row>
    <row r="30" spans="2:5" x14ac:dyDescent="0.3">
      <c r="B30" s="12" t="s">
        <v>446</v>
      </c>
      <c r="C30" s="22">
        <v>4.2500000000000003E-2</v>
      </c>
      <c r="D30" s="21">
        <v>1.2060000000000005E-2</v>
      </c>
      <c r="E30" s="20">
        <v>8.342999999999998E-3</v>
      </c>
    </row>
    <row r="31" spans="2:5" x14ac:dyDescent="0.3">
      <c r="B31" s="12" t="s">
        <v>447</v>
      </c>
      <c r="C31" s="22">
        <v>0.04</v>
      </c>
      <c r="D31" s="21">
        <v>1.2074999999999995E-2</v>
      </c>
      <c r="E31" s="20">
        <v>9.4880000000000034E-3</v>
      </c>
    </row>
    <row r="32" spans="2:5" x14ac:dyDescent="0.3">
      <c r="B32" s="12" t="s">
        <v>448</v>
      </c>
      <c r="C32" s="22">
        <v>3.7499999999999999E-2</v>
      </c>
      <c r="D32" s="21">
        <v>1.9124999999999996E-2</v>
      </c>
      <c r="E32" s="20">
        <v>6.317000000000004E-3</v>
      </c>
    </row>
    <row r="33" spans="2:5" x14ac:dyDescent="0.3">
      <c r="B33" s="12" t="s">
        <v>449</v>
      </c>
      <c r="C33" s="22">
        <v>3.7499999999999999E-2</v>
      </c>
      <c r="D33" s="21">
        <v>1.7789000000000003E-2</v>
      </c>
      <c r="E33" s="20">
        <v>7.9640000000000023E-3</v>
      </c>
    </row>
    <row r="34" spans="2:5" x14ac:dyDescent="0.3">
      <c r="B34" s="12" t="s">
        <v>450</v>
      </c>
      <c r="C34" s="22">
        <v>3.7499999999999999E-2</v>
      </c>
      <c r="D34" s="21">
        <v>1.6929999999999997E-2</v>
      </c>
      <c r="E34" s="20">
        <v>6.5120000000000022E-3</v>
      </c>
    </row>
    <row r="35" spans="2:5" x14ac:dyDescent="0.3">
      <c r="B35" s="12" t="s">
        <v>451</v>
      </c>
      <c r="C35" s="22">
        <v>3.5000000000000003E-2</v>
      </c>
      <c r="D35" s="21">
        <v>2.0843999999999994E-2</v>
      </c>
      <c r="E35" s="20">
        <v>5.5240000000000046E-3</v>
      </c>
    </row>
    <row r="36" spans="2:5" x14ac:dyDescent="0.3">
      <c r="B36" s="12" t="s">
        <v>452</v>
      </c>
      <c r="C36" s="22">
        <v>3.5000000000000003E-2</v>
      </c>
      <c r="D36" s="21">
        <v>1.968E-2</v>
      </c>
      <c r="E36" s="20">
        <v>8.4520000000000012E-3</v>
      </c>
    </row>
    <row r="37" spans="2:5" x14ac:dyDescent="0.3">
      <c r="B37" s="12" t="s">
        <v>453</v>
      </c>
      <c r="C37" s="22">
        <v>3.5000000000000003E-2</v>
      </c>
      <c r="D37" s="21">
        <v>2.1374000000000004E-2</v>
      </c>
      <c r="E37" s="20">
        <v>5.696999999999992E-3</v>
      </c>
    </row>
    <row r="38" spans="2:5" x14ac:dyDescent="0.3">
      <c r="B38" s="12" t="s">
        <v>454</v>
      </c>
      <c r="C38" s="22">
        <v>3.5000000000000003E-2</v>
      </c>
      <c r="D38" s="21">
        <v>2.1254999999999996E-2</v>
      </c>
      <c r="E38" s="20">
        <v>6.4139999999999996E-3</v>
      </c>
    </row>
    <row r="39" spans="2:5" x14ac:dyDescent="0.3">
      <c r="B39" s="12" t="s">
        <v>455</v>
      </c>
      <c r="C39" s="22">
        <v>3.5000000000000003E-2</v>
      </c>
      <c r="D39" s="21">
        <v>2.3064000000000001E-2</v>
      </c>
      <c r="E39" s="20">
        <v>5.4480000000000041E-3</v>
      </c>
    </row>
    <row r="40" spans="2:5" x14ac:dyDescent="0.3">
      <c r="B40" s="12" t="s">
        <v>456</v>
      </c>
      <c r="C40" s="22">
        <v>3.5000000000000003E-2</v>
      </c>
      <c r="D40" s="21">
        <v>2.1247999999999996E-2</v>
      </c>
      <c r="E40" s="20">
        <v>5.6740000000000011E-3</v>
      </c>
    </row>
    <row r="41" spans="2:5" x14ac:dyDescent="0.3">
      <c r="B41" s="12" t="s">
        <v>457</v>
      </c>
      <c r="C41" s="22">
        <v>3.5000000000000003E-2</v>
      </c>
      <c r="D41" s="21">
        <v>2.2336999999999999E-2</v>
      </c>
      <c r="E41" s="20">
        <v>3.4700000000000043E-3</v>
      </c>
    </row>
    <row r="42" spans="2:5" x14ac:dyDescent="0.3">
      <c r="B42" s="12" t="s">
        <v>458</v>
      </c>
      <c r="C42" s="22">
        <v>3.5000000000000003E-2</v>
      </c>
      <c r="D42" s="21">
        <v>1.9181999999999998E-2</v>
      </c>
      <c r="E42" s="20">
        <v>1.972000000000005E-3</v>
      </c>
    </row>
    <row r="43" spans="2:5" x14ac:dyDescent="0.3">
      <c r="B43" s="12" t="s">
        <v>459</v>
      </c>
      <c r="C43" s="22">
        <v>3.5000000000000003E-2</v>
      </c>
      <c r="D43" s="21">
        <v>1.9099000000000005E-2</v>
      </c>
      <c r="E43" s="20">
        <v>3.0509999999999947E-3</v>
      </c>
    </row>
    <row r="44" spans="2:5" x14ac:dyDescent="0.3">
      <c r="B44" s="12" t="s">
        <v>460</v>
      </c>
      <c r="C44" s="22">
        <v>3.5000000000000003E-2</v>
      </c>
      <c r="D44" s="21">
        <v>1.8917000000000003E-2</v>
      </c>
      <c r="E44" s="20">
        <v>5.0919999999999984E-3</v>
      </c>
    </row>
    <row r="45" spans="2:5" x14ac:dyDescent="0.3">
      <c r="B45" s="12" t="s">
        <v>461</v>
      </c>
      <c r="C45" s="22">
        <v>3.5000000000000003E-2</v>
      </c>
      <c r="D45" s="21">
        <v>1.9450000000000002E-2</v>
      </c>
      <c r="E45" s="20">
        <v>5.4079999999999996E-3</v>
      </c>
    </row>
    <row r="46" spans="2:5" x14ac:dyDescent="0.3">
      <c r="B46" s="12" t="s">
        <v>462</v>
      </c>
      <c r="C46" s="22">
        <v>3.5000000000000003E-2</v>
      </c>
      <c r="D46" s="21">
        <v>1.8827999999999998E-2</v>
      </c>
      <c r="E46" s="20">
        <v>5.6470000000000018E-3</v>
      </c>
    </row>
    <row r="47" spans="2:5" x14ac:dyDescent="0.3">
      <c r="B47" s="12" t="s">
        <v>463</v>
      </c>
      <c r="C47" s="22">
        <v>3.5000000000000003E-2</v>
      </c>
      <c r="D47" s="21">
        <v>1.4200999999999997E-2</v>
      </c>
      <c r="E47" s="20">
        <v>5.9550000000000037E-3</v>
      </c>
    </row>
    <row r="48" spans="2:5" x14ac:dyDescent="0.3">
      <c r="B48" s="12" t="s">
        <v>464</v>
      </c>
      <c r="C48" s="22">
        <v>3.5000000000000003E-2</v>
      </c>
      <c r="D48" s="21">
        <v>1.4397999999999999E-2</v>
      </c>
      <c r="E48" s="20">
        <v>5.8900000000000037E-3</v>
      </c>
    </row>
    <row r="49" spans="2:5" x14ac:dyDescent="0.3">
      <c r="B49" s="12" t="s">
        <v>465</v>
      </c>
      <c r="C49" s="22">
        <v>3.5000000000000003E-2</v>
      </c>
      <c r="D49" s="21">
        <v>1.7298000000000001E-2</v>
      </c>
      <c r="E49" s="20">
        <v>5.0750000000000031E-3</v>
      </c>
    </row>
    <row r="50" spans="2:5" x14ac:dyDescent="0.3">
      <c r="B50" s="12" t="s">
        <v>466</v>
      </c>
      <c r="C50" s="22">
        <v>3.5000000000000003E-2</v>
      </c>
      <c r="D50" s="21">
        <v>2.0708000000000001E-2</v>
      </c>
      <c r="E50" s="20">
        <v>5.3979999999999966E-3</v>
      </c>
    </row>
    <row r="51" spans="2:5" x14ac:dyDescent="0.3">
      <c r="B51" s="12" t="s">
        <v>467</v>
      </c>
      <c r="C51" s="22">
        <v>3.5000000000000003E-2</v>
      </c>
      <c r="D51" s="21">
        <v>2.1657000000000003E-2</v>
      </c>
      <c r="E51" s="20">
        <v>4.8740000000000007E-3</v>
      </c>
    </row>
    <row r="52" spans="2:5" x14ac:dyDescent="0.3">
      <c r="B52" s="12" t="s">
        <v>468</v>
      </c>
      <c r="C52" s="22">
        <v>3.5000000000000003E-2</v>
      </c>
      <c r="D52" s="21">
        <v>2.3208000000000003E-2</v>
      </c>
      <c r="E52" s="20">
        <v>6.3819999999999944E-3</v>
      </c>
    </row>
    <row r="53" spans="2:5" x14ac:dyDescent="0.3">
      <c r="B53" s="12" t="s">
        <v>469</v>
      </c>
      <c r="C53" s="22">
        <v>3.5000000000000003E-2</v>
      </c>
      <c r="D53" s="21">
        <v>2.1124999999999998E-2</v>
      </c>
      <c r="E53" s="20">
        <v>7.5420000000000001E-3</v>
      </c>
    </row>
    <row r="54" spans="2:5" x14ac:dyDescent="0.3">
      <c r="B54" s="12" t="s">
        <v>470</v>
      </c>
      <c r="C54" s="22">
        <v>3.7499999999999999E-2</v>
      </c>
      <c r="D54" s="21">
        <v>1.9654999999999995E-2</v>
      </c>
      <c r="E54" s="20">
        <v>7.0710000000000052E-3</v>
      </c>
    </row>
    <row r="55" spans="2:5" x14ac:dyDescent="0.3">
      <c r="B55" s="12" t="s">
        <v>471</v>
      </c>
      <c r="C55" s="22">
        <v>3.7499999999999999E-2</v>
      </c>
      <c r="D55" s="21">
        <v>1.9303000000000001E-2</v>
      </c>
      <c r="E55" s="20">
        <v>5.8000000000000005E-3</v>
      </c>
    </row>
    <row r="56" spans="2:5" x14ac:dyDescent="0.3">
      <c r="B56" s="12" t="s">
        <v>472</v>
      </c>
      <c r="C56" s="22">
        <v>3.7499999999999999E-2</v>
      </c>
      <c r="D56" s="21">
        <v>1.7893999999999997E-2</v>
      </c>
      <c r="E56" s="20">
        <v>6.2660000000000068E-3</v>
      </c>
    </row>
    <row r="57" spans="2:5" x14ac:dyDescent="0.3">
      <c r="B57" s="12" t="s">
        <v>473</v>
      </c>
      <c r="C57" s="22">
        <v>0.04</v>
      </c>
      <c r="D57" s="21">
        <v>1.4050000000000002E-2</v>
      </c>
      <c r="E57" s="20">
        <v>5.1869999999999998E-3</v>
      </c>
    </row>
    <row r="58" spans="2:5" x14ac:dyDescent="0.3">
      <c r="B58" s="12" t="s">
        <v>474</v>
      </c>
      <c r="C58" s="22">
        <v>4.2500000000000003E-2</v>
      </c>
      <c r="D58" s="21">
        <v>1.1677E-2</v>
      </c>
      <c r="E58" s="20">
        <v>5.147000000000004E-3</v>
      </c>
    </row>
    <row r="59" spans="2:5" x14ac:dyDescent="0.3">
      <c r="B59" s="12" t="s">
        <v>475</v>
      </c>
      <c r="C59" s="22">
        <v>4.4999999999999998E-2</v>
      </c>
      <c r="D59" s="21">
        <v>3.6559999999999969E-3</v>
      </c>
      <c r="E59" s="20">
        <v>8.3740000000000064E-3</v>
      </c>
    </row>
    <row r="60" spans="2:5" x14ac:dyDescent="0.3">
      <c r="B60" s="12" t="s">
        <v>476</v>
      </c>
      <c r="C60" s="22">
        <v>4.4999999999999998E-2</v>
      </c>
      <c r="D60" s="21">
        <v>5.3680000000000038E-3</v>
      </c>
      <c r="E60" s="20">
        <v>9.8539999999999947E-3</v>
      </c>
    </row>
    <row r="61" spans="2:5" x14ac:dyDescent="0.3">
      <c r="B61" s="12" t="s">
        <v>477</v>
      </c>
      <c r="C61" s="22">
        <v>4.4999999999999998E-2</v>
      </c>
      <c r="D61" s="21">
        <v>4.622000000000002E-3</v>
      </c>
      <c r="E61" s="20">
        <v>8.5869999999999974E-3</v>
      </c>
    </row>
    <row r="62" spans="2:5" x14ac:dyDescent="0.3">
      <c r="B62" s="12" t="s">
        <v>478</v>
      </c>
      <c r="C62" s="22">
        <v>4.4999999999999998E-2</v>
      </c>
      <c r="D62" s="21">
        <v>6.3079999999999976E-3</v>
      </c>
      <c r="E62" s="20">
        <v>8.856000000000001E-3</v>
      </c>
    </row>
    <row r="63" spans="2:5" x14ac:dyDescent="0.3">
      <c r="B63" s="12" t="s">
        <v>479</v>
      </c>
      <c r="C63" s="22">
        <v>4.4999999999999998E-2</v>
      </c>
      <c r="D63" s="21">
        <v>4.6459999999999991E-3</v>
      </c>
      <c r="E63" s="20">
        <v>1.0181000000000004E-2</v>
      </c>
    </row>
    <row r="64" spans="2:5" x14ac:dyDescent="0.3">
      <c r="B64" s="12" t="s">
        <v>480</v>
      </c>
      <c r="C64" s="22">
        <v>4.4999999999999998E-2</v>
      </c>
      <c r="D64" s="21">
        <v>3.9250000000000005E-3</v>
      </c>
      <c r="E64" s="20">
        <v>7.7050000000000018E-3</v>
      </c>
    </row>
    <row r="65" spans="2:5" x14ac:dyDescent="0.3">
      <c r="B65" s="12" t="s">
        <v>481</v>
      </c>
      <c r="C65" s="22">
        <v>4.4999999999999998E-2</v>
      </c>
      <c r="D65" s="21">
        <v>3.3040000000000001E-3</v>
      </c>
      <c r="E65" s="20">
        <v>7.1020000000000041E-3</v>
      </c>
    </row>
    <row r="66" spans="2:5" x14ac:dyDescent="0.3">
      <c r="B66" s="12" t="s">
        <v>482</v>
      </c>
      <c r="C66" s="22">
        <v>4.4999999999999998E-2</v>
      </c>
      <c r="D66" s="21">
        <v>4.4909999999999959E-3</v>
      </c>
      <c r="E66" s="20">
        <v>6.495000000000006E-3</v>
      </c>
    </row>
    <row r="67" spans="2:5" x14ac:dyDescent="0.3">
      <c r="B67" s="12" t="s">
        <v>483</v>
      </c>
      <c r="C67" s="22">
        <v>4.4999999999999998E-2</v>
      </c>
      <c r="D67" s="21">
        <v>5.243000000000002E-3</v>
      </c>
      <c r="E67" s="20">
        <v>4.7879999999999971E-3</v>
      </c>
    </row>
    <row r="68" spans="2:5" x14ac:dyDescent="0.3">
      <c r="B68" s="12" t="s">
        <v>484</v>
      </c>
      <c r="C68" s="22">
        <v>4.4999999999999998E-2</v>
      </c>
      <c r="D68" s="21">
        <v>3.4410000000000009E-3</v>
      </c>
      <c r="E68" s="20">
        <v>7.0720000000000028E-3</v>
      </c>
    </row>
    <row r="69" spans="2:5" x14ac:dyDescent="0.3">
      <c r="B69" s="12" t="s">
        <v>485</v>
      </c>
      <c r="C69" s="22">
        <v>4.4999999999999998E-2</v>
      </c>
      <c r="D69" s="21">
        <v>2.3019999999999998E-3</v>
      </c>
      <c r="E69" s="20">
        <v>5.0049999999999973E-3</v>
      </c>
    </row>
    <row r="70" spans="2:5" x14ac:dyDescent="0.3">
      <c r="B70" s="12" t="s">
        <v>486</v>
      </c>
      <c r="C70" s="22">
        <v>4.7500000000000001E-2</v>
      </c>
      <c r="D70" s="21">
        <v>-2.6539999999999962E-3</v>
      </c>
      <c r="E70" s="20">
        <v>4.8799999999999955E-3</v>
      </c>
    </row>
    <row r="71" spans="2:5" x14ac:dyDescent="0.3">
      <c r="B71" s="12" t="s">
        <v>487</v>
      </c>
      <c r="C71" s="22">
        <v>4.7500000000000001E-2</v>
      </c>
      <c r="D71" s="21">
        <v>-3.4820000000000029E-3</v>
      </c>
      <c r="E71" s="20">
        <v>6.1960000000000019E-3</v>
      </c>
    </row>
    <row r="72" spans="2:5" x14ac:dyDescent="0.3">
      <c r="B72" s="12" t="s">
        <v>488</v>
      </c>
      <c r="C72" s="22">
        <v>4.7500000000000001E-2</v>
      </c>
      <c r="D72" s="21">
        <v>-3.7739999999999974E-3</v>
      </c>
      <c r="E72" s="20">
        <v>4.1369999999999948E-3</v>
      </c>
    </row>
    <row r="73" spans="2:5" x14ac:dyDescent="0.3">
      <c r="B73" s="12" t="s">
        <v>489</v>
      </c>
      <c r="C73" s="22">
        <v>4.7500000000000001E-2</v>
      </c>
      <c r="D73" s="21">
        <v>-3.6470000000000001E-3</v>
      </c>
      <c r="E73" s="20">
        <v>2.2649999999999971E-3</v>
      </c>
    </row>
    <row r="74" spans="2:5" x14ac:dyDescent="0.3">
      <c r="B74" s="12" t="s">
        <v>490</v>
      </c>
      <c r="C74" s="22">
        <v>4.7500000000000001E-2</v>
      </c>
      <c r="D74" s="21">
        <v>-9.4129999999999995E-3</v>
      </c>
      <c r="E74" s="20">
        <v>1.9529999999999958E-3</v>
      </c>
    </row>
    <row r="75" spans="2:5" x14ac:dyDescent="0.3">
      <c r="B75" s="12" t="s">
        <v>491</v>
      </c>
      <c r="C75" s="22">
        <v>4.7500000000000001E-2</v>
      </c>
      <c r="D75" s="21">
        <v>-1.1688E-2</v>
      </c>
      <c r="E75" s="20">
        <v>1.158999999999999E-3</v>
      </c>
    </row>
    <row r="76" spans="2:5" x14ac:dyDescent="0.3">
      <c r="B76" s="12" t="s">
        <v>492</v>
      </c>
      <c r="C76" s="22">
        <v>4.4999999999999998E-2</v>
      </c>
      <c r="D76" s="21">
        <v>-7.5769999999999978E-3</v>
      </c>
      <c r="E76" s="20">
        <v>1.7340000000000001E-3</v>
      </c>
    </row>
    <row r="77" spans="2:5" x14ac:dyDescent="0.3">
      <c r="B77" s="12" t="s">
        <v>493</v>
      </c>
      <c r="C77" s="22">
        <v>4.2500000000000003E-2</v>
      </c>
      <c r="D77" s="21">
        <v>-3.6030000000000007E-3</v>
      </c>
      <c r="E77" s="20">
        <v>1.232000000000002E-3</v>
      </c>
    </row>
    <row r="78" spans="2:5" x14ac:dyDescent="0.3">
      <c r="B78" s="12" t="s">
        <v>494</v>
      </c>
      <c r="C78" s="22">
        <v>0.04</v>
      </c>
      <c r="D78" s="21">
        <v>-3.7650000000000006E-3</v>
      </c>
      <c r="E78" s="20">
        <v>3.5440000000000003E-3</v>
      </c>
    </row>
    <row r="79" spans="2:5" x14ac:dyDescent="0.3">
      <c r="B79" s="12" t="s">
        <v>495</v>
      </c>
      <c r="C79" s="22">
        <v>3.7499999999999999E-2</v>
      </c>
      <c r="D79" s="21">
        <v>-6.5050000000000004E-3</v>
      </c>
      <c r="E79" s="20">
        <v>1.372E-3</v>
      </c>
    </row>
    <row r="80" spans="2:5" x14ac:dyDescent="0.3">
      <c r="B80" s="12" t="s">
        <v>496</v>
      </c>
      <c r="C80" s="22">
        <v>3.2500000000000001E-2</v>
      </c>
      <c r="D80" s="21">
        <v>2.4929999999999987E-3</v>
      </c>
      <c r="E80" s="20">
        <v>1.593E-3</v>
      </c>
    </row>
    <row r="81" spans="2:5" x14ac:dyDescent="0.3">
      <c r="B81" s="12" t="s">
        <v>497</v>
      </c>
      <c r="C81" s="22">
        <v>3.2500000000000001E-2</v>
      </c>
      <c r="D81" s="21">
        <v>9.3780000000000027E-3</v>
      </c>
      <c r="E81" s="20">
        <v>2.8789999999999961E-3</v>
      </c>
    </row>
    <row r="82" spans="2:5" x14ac:dyDescent="0.3">
      <c r="B82" s="12" t="s">
        <v>498</v>
      </c>
      <c r="C82" s="22">
        <v>0.03</v>
      </c>
      <c r="D82" s="21">
        <v>1.0119999999999995E-2</v>
      </c>
      <c r="E82" s="20">
        <v>1.9750000000000067E-3</v>
      </c>
    </row>
    <row r="83" spans="2:5" x14ac:dyDescent="0.3">
      <c r="B83" s="12" t="s">
        <v>499</v>
      </c>
      <c r="C83" s="22">
        <v>2.75E-2</v>
      </c>
      <c r="D83" s="21">
        <v>1.6821000000000003E-2</v>
      </c>
      <c r="E83" s="20">
        <v>1.6889999999999982E-3</v>
      </c>
    </row>
    <row r="84" spans="2:5" x14ac:dyDescent="0.3">
      <c r="B84" s="12" t="s">
        <v>500</v>
      </c>
      <c r="C84" s="22">
        <v>2.5000000000000001E-2</v>
      </c>
      <c r="D84" s="21">
        <v>1.7884999999999998E-2</v>
      </c>
      <c r="E84" s="20">
        <v>3.2190000000000031E-3</v>
      </c>
    </row>
    <row r="85" spans="2:5" x14ac:dyDescent="0.3">
      <c r="B85" s="12" t="s">
        <v>501</v>
      </c>
      <c r="C85" s="22">
        <v>2.5000000000000001E-2</v>
      </c>
      <c r="D85" s="21">
        <v>1.5119999999999996E-2</v>
      </c>
      <c r="E85" s="20">
        <v>2.9900000000000039E-3</v>
      </c>
    </row>
    <row r="86" spans="2:5" x14ac:dyDescent="0.3">
      <c r="B86" s="12" t="s">
        <v>502</v>
      </c>
      <c r="C86" s="22">
        <v>2.5000000000000001E-2</v>
      </c>
      <c r="D86" s="21">
        <v>1.8278999999999997E-2</v>
      </c>
      <c r="E86" s="20">
        <v>3.6280000000000001E-3</v>
      </c>
    </row>
    <row r="87" spans="2:5" x14ac:dyDescent="0.3">
      <c r="B87" s="12" t="s">
        <v>503</v>
      </c>
      <c r="C87" s="22">
        <v>2.5000000000000001E-2</v>
      </c>
      <c r="D87" s="21">
        <v>1.8021000000000002E-2</v>
      </c>
      <c r="E87" s="20">
        <v>2.2589999999999932E-3</v>
      </c>
    </row>
    <row r="88" spans="2:5" x14ac:dyDescent="0.3">
      <c r="B88" s="12" t="s">
        <v>504</v>
      </c>
      <c r="C88" s="22">
        <v>2.5000000000000001E-2</v>
      </c>
      <c r="D88" s="21">
        <v>2.0290999999999997E-2</v>
      </c>
      <c r="E88" s="20">
        <v>3.4190000000000075E-3</v>
      </c>
    </row>
    <row r="89" spans="2:5" x14ac:dyDescent="0.3">
      <c r="B89" s="12" t="s">
        <v>505</v>
      </c>
      <c r="C89" s="22">
        <v>2.5000000000000001E-2</v>
      </c>
      <c r="D89" s="21">
        <v>1.6700999999999997E-2</v>
      </c>
      <c r="E89" s="20">
        <v>4.4330000000000072E-3</v>
      </c>
    </row>
    <row r="90" spans="2:5" x14ac:dyDescent="0.3">
      <c r="B90" s="12" t="s">
        <v>506</v>
      </c>
      <c r="C90" s="22">
        <v>2.5000000000000001E-2</v>
      </c>
      <c r="D90" s="21">
        <v>1.5823999999999998E-2</v>
      </c>
      <c r="E90" s="20">
        <v>3.3889999999999975E-3</v>
      </c>
    </row>
    <row r="91" spans="2:5" x14ac:dyDescent="0.3">
      <c r="B91" s="12" t="s">
        <v>507</v>
      </c>
      <c r="C91" s="22">
        <v>2.5000000000000001E-2</v>
      </c>
      <c r="D91" s="21">
        <v>1.4659E-2</v>
      </c>
      <c r="E91" s="20">
        <v>2.3809999999999977E-3</v>
      </c>
    </row>
    <row r="92" spans="2:5" x14ac:dyDescent="0.3">
      <c r="B92" s="12" t="s">
        <v>508</v>
      </c>
      <c r="C92" s="22">
        <v>2.5000000000000001E-2</v>
      </c>
      <c r="D92" s="21">
        <v>1.1928000000000001E-2</v>
      </c>
      <c r="E92" s="20">
        <v>1.4469999999999982E-3</v>
      </c>
    </row>
    <row r="93" spans="2:5" x14ac:dyDescent="0.3">
      <c r="B93" s="12" t="s">
        <v>509</v>
      </c>
      <c r="C93" s="22">
        <v>2.5000000000000001E-2</v>
      </c>
      <c r="D93" s="21">
        <v>9.2960000000000022E-3</v>
      </c>
      <c r="E93" s="20">
        <v>1.5989999999999993E-3</v>
      </c>
    </row>
    <row r="94" spans="2:5" x14ac:dyDescent="0.3">
      <c r="B94" s="12" t="s">
        <v>510</v>
      </c>
      <c r="C94" s="22">
        <v>2.5000000000000001E-2</v>
      </c>
      <c r="D94" s="21">
        <v>8.4629999999999983E-3</v>
      </c>
      <c r="E94" s="20">
        <v>1.9840000000000036E-3</v>
      </c>
    </row>
    <row r="95" spans="2:5" x14ac:dyDescent="0.3">
      <c r="B95" s="12" t="s">
        <v>511</v>
      </c>
      <c r="C95" s="22">
        <v>2.5000000000000001E-2</v>
      </c>
      <c r="D95" s="21">
        <v>4.6340000000000001E-3</v>
      </c>
      <c r="E95" s="20">
        <v>3.0549999999999987E-3</v>
      </c>
    </row>
    <row r="96" spans="2:5" x14ac:dyDescent="0.3">
      <c r="B96" s="12" t="s">
        <v>512</v>
      </c>
      <c r="C96" s="22">
        <v>2.5000000000000001E-2</v>
      </c>
      <c r="D96" s="21">
        <v>3.9029999999999985E-3</v>
      </c>
      <c r="E96" s="20">
        <v>1.838000000000002E-3</v>
      </c>
    </row>
    <row r="97" spans="2:5" x14ac:dyDescent="0.3">
      <c r="B97" s="12" t="s">
        <v>513</v>
      </c>
      <c r="C97" s="22">
        <v>2.5000000000000001E-2</v>
      </c>
      <c r="D97" s="21">
        <v>-1.2409999999999988E-3</v>
      </c>
      <c r="E97" s="20">
        <v>1.7439999999999988E-3</v>
      </c>
    </row>
    <row r="98" spans="2:5" x14ac:dyDescent="0.3">
      <c r="B98" s="12" t="s">
        <v>514</v>
      </c>
      <c r="C98" s="22">
        <v>2.5000000000000001E-2</v>
      </c>
      <c r="D98" s="21">
        <v>-2.8540000000000011E-3</v>
      </c>
      <c r="E98" s="20">
        <v>1.6009999999999991E-3</v>
      </c>
    </row>
    <row r="99" spans="2:5" x14ac:dyDescent="0.3">
      <c r="B99" s="12" t="s">
        <v>515</v>
      </c>
      <c r="C99" s="22">
        <v>0.02</v>
      </c>
      <c r="D99" s="21">
        <v>2.2630000000000016E-3</v>
      </c>
      <c r="E99" s="20">
        <v>2.9779999999999963E-3</v>
      </c>
    </row>
    <row r="100" spans="2:5" x14ac:dyDescent="0.3">
      <c r="B100" s="12" t="s">
        <v>516</v>
      </c>
      <c r="C100" s="22">
        <v>0.02</v>
      </c>
      <c r="D100" s="21">
        <v>-1.9639999999999992E-3</v>
      </c>
      <c r="E100" s="20">
        <v>1.6120000000000002E-3</v>
      </c>
    </row>
    <row r="101" spans="2:5" x14ac:dyDescent="0.3">
      <c r="B101" s="12" t="s">
        <v>517</v>
      </c>
      <c r="C101" s="22">
        <v>0.02</v>
      </c>
      <c r="D101" s="21">
        <v>3.9099999999999915E-4</v>
      </c>
      <c r="E101" s="20">
        <v>1.3870000000000004E-3</v>
      </c>
    </row>
    <row r="102" spans="2:5" x14ac:dyDescent="0.3">
      <c r="B102" s="12" t="s">
        <v>518</v>
      </c>
      <c r="C102" s="22">
        <v>0.02</v>
      </c>
      <c r="D102" s="21">
        <v>1.206999999999998E-3</v>
      </c>
      <c r="E102" s="20">
        <v>2.2050000000000038E-3</v>
      </c>
    </row>
    <row r="103" spans="2:5" x14ac:dyDescent="0.3">
      <c r="B103" s="12" t="s">
        <v>519</v>
      </c>
      <c r="C103" s="22">
        <v>0.02</v>
      </c>
      <c r="D103" s="21">
        <v>4.4859999999999987E-3</v>
      </c>
      <c r="E103" s="20">
        <v>2.2800000000000021E-3</v>
      </c>
    </row>
    <row r="104" spans="2:5" x14ac:dyDescent="0.3">
      <c r="B104" s="12" t="s">
        <v>520</v>
      </c>
      <c r="C104" s="22">
        <v>1.4999999999999999E-2</v>
      </c>
      <c r="D104" s="21">
        <v>1.2214000000000001E-2</v>
      </c>
      <c r="E104" s="20">
        <v>2.8750000000000008E-3</v>
      </c>
    </row>
    <row r="105" spans="2:5" x14ac:dyDescent="0.3">
      <c r="B105" s="12" t="s">
        <v>521</v>
      </c>
      <c r="C105" s="22">
        <v>1.4999999999999999E-2</v>
      </c>
      <c r="D105" s="21">
        <v>1.5436999999999999E-2</v>
      </c>
      <c r="E105" s="20">
        <v>3.6200000000000008E-3</v>
      </c>
    </row>
    <row r="106" spans="2:5" x14ac:dyDescent="0.3">
      <c r="B106" s="12" t="s">
        <v>522</v>
      </c>
      <c r="C106" s="22">
        <v>1.4999999999999999E-2</v>
      </c>
      <c r="D106" s="21">
        <v>1.2201E-2</v>
      </c>
      <c r="E106" s="20">
        <v>2.8650000000000021E-3</v>
      </c>
    </row>
    <row r="107" spans="2:5" x14ac:dyDescent="0.3">
      <c r="B107" s="12" t="s">
        <v>523</v>
      </c>
      <c r="C107" s="22">
        <v>1.4999999999999999E-2</v>
      </c>
      <c r="D107" s="21">
        <v>1.1538E-2</v>
      </c>
      <c r="E107" s="20">
        <v>3.7919999999999998E-3</v>
      </c>
    </row>
    <row r="108" spans="2:5" x14ac:dyDescent="0.3">
      <c r="B108" s="12" t="s">
        <v>524</v>
      </c>
      <c r="C108" s="22">
        <v>1.4999999999999999E-2</v>
      </c>
      <c r="D108" s="21">
        <v>1.0227E-2</v>
      </c>
      <c r="E108" s="20">
        <v>4.3350000000000003E-3</v>
      </c>
    </row>
    <row r="109" spans="2:5" x14ac:dyDescent="0.3">
      <c r="B109" s="12" t="s">
        <v>525</v>
      </c>
      <c r="C109" s="22">
        <v>1.4999999999999999E-2</v>
      </c>
      <c r="D109" s="21">
        <v>8.3170000000000015E-3</v>
      </c>
      <c r="E109" s="20">
        <v>4.5249999999999969E-3</v>
      </c>
    </row>
    <row r="110" spans="2:5" x14ac:dyDescent="0.3">
      <c r="B110" s="12" t="s">
        <v>526</v>
      </c>
      <c r="C110" s="22">
        <v>1.4999999999999999E-2</v>
      </c>
      <c r="D110" s="21">
        <v>7.7709999999999993E-3</v>
      </c>
      <c r="E110" s="20">
        <v>5.3970000000000025E-3</v>
      </c>
    </row>
    <row r="111" spans="2:5" x14ac:dyDescent="0.3">
      <c r="B111" s="12" t="s">
        <v>527</v>
      </c>
      <c r="C111" s="22">
        <v>1.4999999999999999E-2</v>
      </c>
      <c r="D111" s="21">
        <v>9.7299999999999991E-3</v>
      </c>
      <c r="E111" s="20">
        <v>6.7470000000000004E-3</v>
      </c>
    </row>
    <row r="112" spans="2:5" x14ac:dyDescent="0.3">
      <c r="B112" s="12" t="s">
        <v>528</v>
      </c>
      <c r="C112" s="22">
        <v>1.4999999999999999E-2</v>
      </c>
      <c r="D112" s="21">
        <v>9.0960000000000017E-3</v>
      </c>
      <c r="E112" s="20">
        <v>7.8269999999999972E-3</v>
      </c>
    </row>
    <row r="113" spans="2:5" x14ac:dyDescent="0.3">
      <c r="B113" s="12" t="s">
        <v>529</v>
      </c>
      <c r="C113" s="22">
        <v>1.4999999999999999E-2</v>
      </c>
      <c r="D113" s="21">
        <v>7.1850000000000013E-3</v>
      </c>
      <c r="E113" s="20">
        <v>8.0129999999999993E-3</v>
      </c>
    </row>
    <row r="114" spans="2:5" x14ac:dyDescent="0.3">
      <c r="B114" s="12" t="s">
        <v>530</v>
      </c>
      <c r="C114" s="22">
        <v>1.4999999999999999E-2</v>
      </c>
      <c r="D114" s="21">
        <v>7.4290000000000016E-3</v>
      </c>
      <c r="E114" s="20">
        <v>7.0379999999999974E-3</v>
      </c>
    </row>
    <row r="115" spans="2:5" x14ac:dyDescent="0.3">
      <c r="B115" s="12" t="s">
        <v>531</v>
      </c>
      <c r="C115" s="22">
        <v>1.4999999999999999E-2</v>
      </c>
      <c r="D115" s="21">
        <v>9.247E-3</v>
      </c>
      <c r="E115" s="20">
        <v>7.4719999999999986E-3</v>
      </c>
    </row>
    <row r="116" spans="2:5" x14ac:dyDescent="0.3">
      <c r="B116" s="12" t="s">
        <v>532</v>
      </c>
      <c r="C116" s="22">
        <v>1.4999999999999999E-2</v>
      </c>
      <c r="D116" s="21">
        <v>9.3619999999999988E-3</v>
      </c>
      <c r="E116" s="20">
        <v>7.5039999999999994E-3</v>
      </c>
    </row>
    <row r="117" spans="2:5" x14ac:dyDescent="0.3">
      <c r="B117" s="12" t="s">
        <v>533</v>
      </c>
      <c r="C117" s="22">
        <v>1.4999999999999999E-2</v>
      </c>
      <c r="D117" s="21">
        <v>7.0909999999999983E-3</v>
      </c>
      <c r="E117" s="20">
        <v>7.7930000000000013E-3</v>
      </c>
    </row>
    <row r="118" spans="2:5" x14ac:dyDescent="0.3">
      <c r="B118" s="12" t="s">
        <v>534</v>
      </c>
      <c r="C118" s="22">
        <v>1.4999999999999999E-2</v>
      </c>
      <c r="D118" s="21">
        <v>7.4809999999999998E-3</v>
      </c>
      <c r="E118" s="20">
        <v>6.9399999999999991E-3</v>
      </c>
    </row>
    <row r="119" spans="2:5" x14ac:dyDescent="0.3">
      <c r="B119" s="12" t="s">
        <v>535</v>
      </c>
      <c r="C119" s="22">
        <v>1.4999999999999999E-2</v>
      </c>
      <c r="D119" s="21">
        <v>6.8230000000000009E-3</v>
      </c>
      <c r="E119" s="20">
        <v>6.6199999999999991E-3</v>
      </c>
    </row>
    <row r="120" spans="2:5" x14ac:dyDescent="0.3">
      <c r="B120" s="12" t="s">
        <v>536</v>
      </c>
      <c r="C120" s="22">
        <v>1.4999999999999999E-2</v>
      </c>
      <c r="D120" s="21">
        <v>8.0739999999999996E-3</v>
      </c>
      <c r="E120" s="20">
        <v>7.3140000000000028E-3</v>
      </c>
    </row>
    <row r="121" spans="2:5" x14ac:dyDescent="0.3">
      <c r="B121" s="12" t="s">
        <v>537</v>
      </c>
      <c r="C121" s="22">
        <v>1.4999999999999999E-2</v>
      </c>
      <c r="D121" s="21">
        <v>1.0806E-2</v>
      </c>
      <c r="E121" s="20">
        <v>6.0879999999999997E-3</v>
      </c>
    </row>
    <row r="122" spans="2:5" x14ac:dyDescent="0.3">
      <c r="B122" s="12" t="s">
        <v>538</v>
      </c>
      <c r="C122" s="22">
        <v>1.4999999999999999E-2</v>
      </c>
      <c r="D122" s="21">
        <v>1.4134000000000002E-2</v>
      </c>
      <c r="E122" s="20">
        <v>8.631999999999999E-3</v>
      </c>
    </row>
    <row r="123" spans="2:5" x14ac:dyDescent="0.3">
      <c r="B123" s="12" t="s">
        <v>539</v>
      </c>
      <c r="C123" s="22">
        <v>1.4999999999999999E-2</v>
      </c>
      <c r="D123" s="21">
        <v>1.4327999999999999E-2</v>
      </c>
      <c r="E123" s="20">
        <v>8.1740000000000007E-3</v>
      </c>
    </row>
    <row r="124" spans="2:5" x14ac:dyDescent="0.3">
      <c r="B124" s="12" t="s">
        <v>540</v>
      </c>
      <c r="C124" s="22">
        <v>1.4999999999999999E-2</v>
      </c>
      <c r="D124" s="21">
        <v>1.6656000000000001E-2</v>
      </c>
      <c r="E124" s="20">
        <v>7.4830000000000001E-3</v>
      </c>
    </row>
    <row r="125" spans="2:5" x14ac:dyDescent="0.3">
      <c r="B125" s="12" t="s">
        <v>541</v>
      </c>
      <c r="C125" s="22">
        <v>1.4999999999999999E-2</v>
      </c>
      <c r="D125" s="21">
        <v>1.5424000000000002E-2</v>
      </c>
      <c r="E125" s="20">
        <v>7.7999999999999979E-3</v>
      </c>
    </row>
    <row r="126" spans="2:5" x14ac:dyDescent="0.3">
      <c r="B126" s="12" t="s">
        <v>542</v>
      </c>
      <c r="C126" s="22">
        <v>1.4999999999999999E-2</v>
      </c>
      <c r="D126" s="21">
        <v>1.3892000000000002E-2</v>
      </c>
      <c r="E126" s="20">
        <v>5.7359999999999989E-3</v>
      </c>
    </row>
    <row r="127" spans="2:5" x14ac:dyDescent="0.3">
      <c r="B127" s="12" t="s">
        <v>543</v>
      </c>
      <c r="C127" s="22">
        <v>1.4999999999999999E-2</v>
      </c>
      <c r="D127" s="21">
        <v>1.4255E-2</v>
      </c>
      <c r="E127" s="20">
        <v>5.0519999999999983E-3</v>
      </c>
    </row>
    <row r="128" spans="2:5" x14ac:dyDescent="0.3">
      <c r="B128" s="12" t="s">
        <v>544</v>
      </c>
      <c r="C128" s="22">
        <v>1.4999999999999999E-2</v>
      </c>
      <c r="D128" s="21">
        <v>1.2511999999999999E-2</v>
      </c>
      <c r="E128" s="20">
        <v>4.5460000000000014E-3</v>
      </c>
    </row>
    <row r="129" spans="2:5" x14ac:dyDescent="0.3">
      <c r="B129" s="12" t="s">
        <v>545</v>
      </c>
      <c r="C129" s="22">
        <v>1.4999999999999999E-2</v>
      </c>
      <c r="D129" s="21">
        <v>1.3389000000000002E-2</v>
      </c>
      <c r="E129" s="20">
        <v>5.2469999999999973E-3</v>
      </c>
    </row>
    <row r="130" spans="2:5" x14ac:dyDescent="0.3">
      <c r="B130" s="12" t="s">
        <v>546</v>
      </c>
      <c r="C130" s="22">
        <v>1.4999999999999999E-2</v>
      </c>
      <c r="D130" s="21">
        <v>1.4505759999999999E-2</v>
      </c>
      <c r="E130" s="20">
        <v>3.9451999999999994E-3</v>
      </c>
    </row>
    <row r="131" spans="2:5" x14ac:dyDescent="0.3">
      <c r="B131" s="12" t="s">
        <v>547</v>
      </c>
      <c r="C131" s="22">
        <v>1.4999999999999999E-2</v>
      </c>
      <c r="D131" s="21">
        <v>1.2691259999999999E-2</v>
      </c>
      <c r="E131" s="20">
        <v>5.2332899999999989E-3</v>
      </c>
    </row>
    <row r="132" spans="2:5" x14ac:dyDescent="0.3">
      <c r="B132" s="12" t="s">
        <v>548</v>
      </c>
      <c r="C132" s="22">
        <v>1.4999999999999999E-2</v>
      </c>
      <c r="D132" s="21">
        <v>1.4552139999999998E-2</v>
      </c>
      <c r="E132" s="20">
        <v>4.0963800000000019E-3</v>
      </c>
    </row>
    <row r="133" spans="2:5" x14ac:dyDescent="0.3">
      <c r="B133" s="12" t="s">
        <v>549</v>
      </c>
      <c r="C133" s="22">
        <v>1.4999999999999999E-2</v>
      </c>
      <c r="D133" s="21">
        <v>1.5528230000000001E-2</v>
      </c>
      <c r="E133" s="20">
        <v>4.0458799999999991E-3</v>
      </c>
    </row>
    <row r="134" spans="2:5" x14ac:dyDescent="0.3">
      <c r="B134" s="12" t="s">
        <v>550</v>
      </c>
      <c r="C134" s="22">
        <v>1.4999999999999999E-2</v>
      </c>
      <c r="D134" s="21">
        <v>1.5897039999999998E-2</v>
      </c>
      <c r="E134" s="20">
        <v>2.3038900000000016E-3</v>
      </c>
    </row>
    <row r="135" spans="2:5" x14ac:dyDescent="0.3">
      <c r="B135" s="12" t="s">
        <v>551</v>
      </c>
      <c r="C135" s="22">
        <v>1.4999999999999999E-2</v>
      </c>
      <c r="D135" s="21">
        <v>1.497973E-2</v>
      </c>
      <c r="E135" s="20">
        <v>3.2683000000000018E-3</v>
      </c>
    </row>
    <row r="136" spans="2:5" x14ac:dyDescent="0.3">
      <c r="B136" s="12" t="s">
        <v>552</v>
      </c>
      <c r="C136" s="22">
        <v>1.4999999999999999E-2</v>
      </c>
      <c r="D136" s="21">
        <v>1.6805189999999998E-2</v>
      </c>
      <c r="E136" s="20">
        <v>3.1356000000000027E-3</v>
      </c>
    </row>
    <row r="137" spans="2:5" x14ac:dyDescent="0.3">
      <c r="B137" s="12" t="s">
        <v>553</v>
      </c>
      <c r="C137" s="22">
        <v>1.4999999999999999E-2</v>
      </c>
      <c r="D137" s="21">
        <v>1.5617459999999998E-2</v>
      </c>
      <c r="E137" s="20">
        <v>3.0546300000000005E-3</v>
      </c>
    </row>
    <row r="138" spans="2:5" x14ac:dyDescent="0.3">
      <c r="B138" s="12" t="s">
        <v>554</v>
      </c>
      <c r="C138" s="22">
        <v>1.4999999999999999E-2</v>
      </c>
      <c r="D138" s="21">
        <v>1.4323769999999998E-2</v>
      </c>
      <c r="E138" s="20">
        <v>2.9018900000000025E-3</v>
      </c>
    </row>
    <row r="139" spans="2:5" x14ac:dyDescent="0.3">
      <c r="B139" s="12" t="s">
        <v>555</v>
      </c>
      <c r="C139" s="22">
        <v>1.4999999999999999E-2</v>
      </c>
      <c r="D139" s="21">
        <v>1.4211529999999998E-2</v>
      </c>
      <c r="E139" s="20">
        <v>2.1660700000000021E-3</v>
      </c>
    </row>
    <row r="140" spans="2:5" x14ac:dyDescent="0.3">
      <c r="B140" s="12" t="s">
        <v>556</v>
      </c>
      <c r="C140" s="22">
        <v>1.4999999999999999E-2</v>
      </c>
      <c r="D140" s="21">
        <v>1.4464869999999998E-2</v>
      </c>
      <c r="E140" s="20">
        <v>3.5540700000000003E-3</v>
      </c>
    </row>
    <row r="141" spans="2:5" x14ac:dyDescent="0.3">
      <c r="B141" s="12" t="s">
        <v>557</v>
      </c>
      <c r="C141" s="22">
        <v>1.4999999999999999E-2</v>
      </c>
      <c r="D141" s="21">
        <v>1.4963709999999998E-2</v>
      </c>
      <c r="E141" s="20">
        <v>2.7646600000000008E-3</v>
      </c>
    </row>
    <row r="142" spans="2:5" x14ac:dyDescent="0.3">
      <c r="B142" s="12" t="s">
        <v>558</v>
      </c>
      <c r="C142" s="22">
        <v>1.4999999999999999E-2</v>
      </c>
      <c r="D142" s="21">
        <v>1.5015279999999999E-2</v>
      </c>
      <c r="E142" s="20">
        <v>2.2699900000000017E-3</v>
      </c>
    </row>
    <row r="143" spans="2:5" x14ac:dyDescent="0.3">
      <c r="B143" s="12" t="s">
        <v>559</v>
      </c>
      <c r="C143" s="22">
        <v>1.4999999999999999E-2</v>
      </c>
      <c r="D143" s="21">
        <v>1.4483700000000002E-2</v>
      </c>
      <c r="E143" s="20">
        <v>3.0832699999999978E-3</v>
      </c>
    </row>
    <row r="144" spans="2:5" x14ac:dyDescent="0.3">
      <c r="B144" s="12" t="s">
        <v>560</v>
      </c>
      <c r="C144" s="22">
        <v>1.4999999999999999E-2</v>
      </c>
      <c r="D144" s="21">
        <v>1.5597310000000001E-2</v>
      </c>
      <c r="E144" s="20">
        <v>2.5167399999999995E-3</v>
      </c>
    </row>
    <row r="145" spans="2:5" x14ac:dyDescent="0.3">
      <c r="B145" s="12" t="s">
        <v>561</v>
      </c>
      <c r="C145" s="22">
        <v>1.4999999999999999E-2</v>
      </c>
      <c r="D145" s="21">
        <v>1.4740720000000001E-2</v>
      </c>
      <c r="E145" s="20">
        <v>3.1679799999999991E-3</v>
      </c>
    </row>
    <row r="146" spans="2:5" x14ac:dyDescent="0.3">
      <c r="B146" s="12" t="s">
        <v>562</v>
      </c>
      <c r="C146" s="22">
        <v>1.4999999999999999E-2</v>
      </c>
      <c r="D146" s="21">
        <v>1.182544E-2</v>
      </c>
      <c r="E146" s="20">
        <v>4.8143799999999983E-3</v>
      </c>
    </row>
    <row r="147" spans="2:5" x14ac:dyDescent="0.3">
      <c r="B147" s="12" t="s">
        <v>563</v>
      </c>
      <c r="C147" s="22">
        <v>1.4999999999999999E-2</v>
      </c>
      <c r="D147" s="21">
        <v>1.0281920000000002E-2</v>
      </c>
      <c r="E147" s="20">
        <v>3.6765399999999994E-3</v>
      </c>
    </row>
    <row r="148" spans="2:5" x14ac:dyDescent="0.3">
      <c r="B148" s="12" t="s">
        <v>564</v>
      </c>
      <c r="C148" s="22">
        <v>1.4999999999999999E-2</v>
      </c>
      <c r="D148" s="21">
        <v>8.7097999999999984E-3</v>
      </c>
      <c r="E148" s="20">
        <v>4.4875500000000025E-3</v>
      </c>
    </row>
    <row r="149" spans="2:5" x14ac:dyDescent="0.3">
      <c r="B149" s="12" t="s">
        <v>565</v>
      </c>
      <c r="C149" s="22">
        <v>1.4999999999999999E-2</v>
      </c>
      <c r="D149" s="21">
        <v>1.0296430000000001E-2</v>
      </c>
      <c r="E149" s="20">
        <v>4.2082499999999976E-3</v>
      </c>
    </row>
    <row r="150" spans="2:5" x14ac:dyDescent="0.3">
      <c r="B150" s="12" t="s">
        <v>566</v>
      </c>
      <c r="C150" s="22">
        <v>1.4999999999999999E-2</v>
      </c>
      <c r="D150" s="21">
        <v>7.914560000000001E-3</v>
      </c>
      <c r="E150" s="20">
        <v>5.3760599999999985E-3</v>
      </c>
    </row>
    <row r="151" spans="2:5" x14ac:dyDescent="0.3">
      <c r="B151" s="12" t="s">
        <v>567</v>
      </c>
      <c r="C151" s="22">
        <v>1.4999999999999999E-2</v>
      </c>
      <c r="D151" s="21">
        <v>1.1017670000000002E-2</v>
      </c>
      <c r="E151" s="20">
        <v>4.1342699999999998E-3</v>
      </c>
    </row>
    <row r="152" spans="2:5" x14ac:dyDescent="0.3">
      <c r="B152" s="12" t="s">
        <v>568</v>
      </c>
      <c r="C152" s="22">
        <v>1.4999999999999999E-2</v>
      </c>
      <c r="D152" s="21">
        <v>7.5640999999999981E-3</v>
      </c>
      <c r="E152" s="20">
        <v>3.8762600000000003E-3</v>
      </c>
    </row>
    <row r="153" spans="2:5" x14ac:dyDescent="0.3">
      <c r="B153" s="12" t="s">
        <v>569</v>
      </c>
      <c r="C153" s="22">
        <v>1.4999999999999999E-2</v>
      </c>
      <c r="D153" s="21">
        <v>6.3867399999999993E-3</v>
      </c>
      <c r="E153" s="20">
        <v>2.8966299999999999E-3</v>
      </c>
    </row>
    <row r="154" spans="2:5" x14ac:dyDescent="0.3">
      <c r="B154" s="12" t="s">
        <v>570</v>
      </c>
      <c r="C154" s="22">
        <v>1.4999999999999999E-2</v>
      </c>
      <c r="D154" s="21">
        <v>5.2511099999999989E-3</v>
      </c>
      <c r="E154" s="20">
        <v>1.3353900000000029E-3</v>
      </c>
    </row>
    <row r="155" spans="2:5" x14ac:dyDescent="0.3">
      <c r="B155" s="12" t="s">
        <v>571</v>
      </c>
      <c r="C155" s="22">
        <v>1.4999999999999999E-2</v>
      </c>
      <c r="D155" s="21">
        <v>2.4739000000000065E-4</v>
      </c>
      <c r="E155" s="20">
        <v>3.0869700000000001E-3</v>
      </c>
    </row>
    <row r="156" spans="2:5" x14ac:dyDescent="0.3">
      <c r="B156" s="12" t="s">
        <v>572</v>
      </c>
      <c r="C156" s="22">
        <v>1.4999999999999999E-2</v>
      </c>
      <c r="D156" s="21">
        <v>1.6437499999999994E-3</v>
      </c>
      <c r="E156" s="20">
        <v>3.150280000000001E-3</v>
      </c>
    </row>
    <row r="157" spans="2:5" x14ac:dyDescent="0.3">
      <c r="B157" s="12" t="s">
        <v>573</v>
      </c>
      <c r="C157" s="22">
        <v>1.4999999999999999E-2</v>
      </c>
      <c r="D157" s="21">
        <v>3.1120100000000006E-3</v>
      </c>
      <c r="E157" s="20">
        <v>1.3888999999999996E-3</v>
      </c>
    </row>
    <row r="158" spans="2:5" x14ac:dyDescent="0.3">
      <c r="B158" s="12" t="s">
        <v>574</v>
      </c>
      <c r="C158" s="22">
        <v>1.4999999999999999E-2</v>
      </c>
      <c r="D158" s="21">
        <v>2.1940000000000002E-3</v>
      </c>
      <c r="E158" s="20">
        <v>2.6894299999999992E-3</v>
      </c>
    </row>
    <row r="159" spans="2:5" x14ac:dyDescent="0.3">
      <c r="B159" s="12" t="s">
        <v>575</v>
      </c>
      <c r="C159" s="22">
        <v>1.4999999999999999E-2</v>
      </c>
      <c r="D159" s="21">
        <v>3.6087099999999993E-3</v>
      </c>
      <c r="E159" s="20">
        <v>2.7746199999999989E-3</v>
      </c>
    </row>
    <row r="160" spans="2:5" x14ac:dyDescent="0.3">
      <c r="B160" s="12" t="s">
        <v>576</v>
      </c>
      <c r="C160" s="22">
        <v>1.4999999999999999E-2</v>
      </c>
      <c r="D160" s="21">
        <v>3.539319999999999E-3</v>
      </c>
      <c r="E160" s="20">
        <v>3.2075600000000025E-3</v>
      </c>
    </row>
    <row r="161" spans="2:5" x14ac:dyDescent="0.3">
      <c r="B161" s="12" t="s">
        <v>577</v>
      </c>
      <c r="C161" s="22">
        <v>1.4999999999999999E-2</v>
      </c>
      <c r="D161" s="21">
        <v>-5.1399999999999894E-4</v>
      </c>
      <c r="E161" s="20">
        <v>4.1413199999999996E-3</v>
      </c>
    </row>
    <row r="162" spans="2:5" x14ac:dyDescent="0.3">
      <c r="B162" s="12" t="s">
        <v>578</v>
      </c>
      <c r="C162" s="22">
        <v>0.01</v>
      </c>
      <c r="D162" s="21">
        <v>6.5474000000000033E-4</v>
      </c>
      <c r="E162" s="20">
        <v>8.7639499999999995E-3</v>
      </c>
    </row>
    <row r="163" spans="2:5" x14ac:dyDescent="0.3">
      <c r="B163" s="12" t="s">
        <v>579</v>
      </c>
      <c r="C163" s="22">
        <v>5.0000000000000001E-3</v>
      </c>
      <c r="D163" s="21">
        <v>3.3379400000000002E-3</v>
      </c>
      <c r="E163" s="20">
        <v>7.5140199999999997E-3</v>
      </c>
    </row>
    <row r="164" spans="2:5" x14ac:dyDescent="0.3">
      <c r="B164" s="12" t="s">
        <v>580</v>
      </c>
      <c r="C164" s="22">
        <v>1E-3</v>
      </c>
      <c r="D164" s="21">
        <v>6.7817899999999993E-3</v>
      </c>
      <c r="E164" s="20">
        <v>5.0313300000000005E-3</v>
      </c>
    </row>
    <row r="165" spans="2:5" x14ac:dyDescent="0.3">
      <c r="B165" s="12" t="s">
        <v>581</v>
      </c>
      <c r="C165" s="22">
        <v>1E-3</v>
      </c>
      <c r="D165" s="21">
        <v>7.743840000000001E-3</v>
      </c>
      <c r="E165" s="20">
        <v>5.5231999999999989E-3</v>
      </c>
    </row>
    <row r="166" spans="2:5" x14ac:dyDescent="0.3">
      <c r="B166" s="12" t="s">
        <v>582</v>
      </c>
      <c r="C166" s="22">
        <v>1E-3</v>
      </c>
      <c r="D166" s="21">
        <v>7.4457999999999998E-3</v>
      </c>
      <c r="E166" s="20">
        <v>4.682529999999999E-3</v>
      </c>
    </row>
    <row r="167" spans="2:5" x14ac:dyDescent="0.3">
      <c r="B167" s="12" t="s">
        <v>583</v>
      </c>
      <c r="C167" s="22">
        <v>1E-3</v>
      </c>
      <c r="D167" s="21">
        <v>1.0485979999999999E-2</v>
      </c>
      <c r="E167" s="20">
        <v>2.9154699999999999E-3</v>
      </c>
    </row>
    <row r="168" spans="2:5" x14ac:dyDescent="0.3">
      <c r="B168" s="12" t="s">
        <v>584</v>
      </c>
      <c r="C168" s="22">
        <v>1E-3</v>
      </c>
      <c r="D168" s="21">
        <v>8.4529500000000007E-3</v>
      </c>
      <c r="E168" s="20">
        <v>4.1974399999999993E-3</v>
      </c>
    </row>
    <row r="169" spans="2:5" x14ac:dyDescent="0.3">
      <c r="B169" s="12" t="s">
        <v>585</v>
      </c>
      <c r="C169" s="22">
        <v>1E-3</v>
      </c>
      <c r="D169" s="21">
        <v>8.6777999999999994E-3</v>
      </c>
      <c r="E169" s="20">
        <v>2.75165E-3</v>
      </c>
    </row>
    <row r="170" spans="2:5" x14ac:dyDescent="0.3">
      <c r="B170" s="12" t="s">
        <v>586</v>
      </c>
      <c r="C170" s="22">
        <v>1E-3</v>
      </c>
      <c r="D170" s="21">
        <v>1.0769009999999999E-2</v>
      </c>
      <c r="E170" s="20">
        <v>7.4073000000000053E-4</v>
      </c>
    </row>
    <row r="171" spans="2:5" x14ac:dyDescent="0.3">
      <c r="B171" s="12" t="s">
        <v>587</v>
      </c>
      <c r="C171" s="22">
        <v>1E-3</v>
      </c>
      <c r="D171" s="21">
        <v>1.0312576E-2</v>
      </c>
      <c r="E171" s="20">
        <v>1.4582739999999994E-3</v>
      </c>
    </row>
    <row r="172" spans="2:5" x14ac:dyDescent="0.3">
      <c r="B172" s="12" t="s">
        <v>588</v>
      </c>
      <c r="C172" s="22">
        <v>1E-3</v>
      </c>
      <c r="D172" s="21">
        <v>1.1251009999999999E-2</v>
      </c>
      <c r="E172" s="20">
        <v>-9.4600000000000239E-5</v>
      </c>
    </row>
    <row r="173" spans="2:5" x14ac:dyDescent="0.3">
      <c r="B173" s="12" t="s">
        <v>589</v>
      </c>
      <c r="C173" s="22">
        <v>1E-3</v>
      </c>
      <c r="D173" s="21">
        <v>1.6833460000000001E-2</v>
      </c>
      <c r="E173" s="20">
        <v>-6.1016000000000184E-4</v>
      </c>
    </row>
    <row r="174" spans="2:5" x14ac:dyDescent="0.3">
      <c r="B174" s="12" t="s">
        <v>590</v>
      </c>
      <c r="C174" s="22">
        <v>1E-3</v>
      </c>
      <c r="D174" s="21">
        <v>1.8210259999999999E-2</v>
      </c>
      <c r="E174" s="20">
        <v>-2.2550499999999985E-3</v>
      </c>
    </row>
    <row r="175" spans="2:5" x14ac:dyDescent="0.3">
      <c r="B175" s="12" t="s">
        <v>591</v>
      </c>
      <c r="C175" s="22">
        <v>1E-3</v>
      </c>
      <c r="D175" s="21">
        <v>1.9118969999999999E-2</v>
      </c>
      <c r="E175" s="20">
        <v>-1.5767799999999977E-3</v>
      </c>
    </row>
    <row r="176" spans="2:5" x14ac:dyDescent="0.3">
      <c r="B176" s="12" t="s">
        <v>592</v>
      </c>
      <c r="C176" s="22">
        <v>1E-3</v>
      </c>
      <c r="D176" s="21">
        <v>1.845194E-2</v>
      </c>
      <c r="E176" s="20">
        <v>6.3357000000000105E-4</v>
      </c>
    </row>
    <row r="177" spans="2:5" x14ac:dyDescent="0.3">
      <c r="B177" s="12" t="s">
        <v>593</v>
      </c>
      <c r="C177" s="22">
        <v>1E-3</v>
      </c>
      <c r="D177" s="21">
        <v>1.6758599999999998E-2</v>
      </c>
      <c r="E177" s="20">
        <v>-2.4329999999999963E-4</v>
      </c>
    </row>
    <row r="178" spans="2:5" x14ac:dyDescent="0.3">
      <c r="B178" s="12" t="s">
        <v>594</v>
      </c>
      <c r="C178" s="22">
        <v>1E-3</v>
      </c>
      <c r="D178" s="21">
        <v>1.602572E-2</v>
      </c>
      <c r="E178" s="20">
        <v>-1.9417000000000018E-4</v>
      </c>
    </row>
    <row r="179" spans="2:5" x14ac:dyDescent="0.3">
      <c r="B179" s="12" t="s">
        <v>595</v>
      </c>
      <c r="C179" s="22">
        <v>1E-3</v>
      </c>
      <c r="D179" s="21">
        <v>1.7166819999999999E-2</v>
      </c>
      <c r="E179" s="20">
        <v>-3.8859999999998337E-5</v>
      </c>
    </row>
    <row r="180" spans="2:5" x14ac:dyDescent="0.3">
      <c r="B180" s="12" t="s">
        <v>596</v>
      </c>
      <c r="C180" s="22">
        <v>1E-3</v>
      </c>
      <c r="D180" s="21">
        <v>2.1701120000000001E-2</v>
      </c>
      <c r="E180" s="20">
        <v>-7.2621999999999964E-4</v>
      </c>
    </row>
    <row r="181" spans="2:5" x14ac:dyDescent="0.3">
      <c r="B181" s="12" t="s">
        <v>597</v>
      </c>
      <c r="C181" s="22">
        <v>5.0000000000000001E-3</v>
      </c>
      <c r="D181" s="21">
        <v>2.316694E-2</v>
      </c>
      <c r="E181" s="20">
        <v>7.4815999999999772E-4</v>
      </c>
    </row>
    <row r="182" spans="2:5" x14ac:dyDescent="0.3">
      <c r="B182" s="12" t="s">
        <v>598</v>
      </c>
      <c r="C182" s="22">
        <v>1.2500000000000001E-2</v>
      </c>
      <c r="D182" s="21">
        <v>1.6726519999999998E-2</v>
      </c>
      <c r="E182" s="20">
        <v>1.9436000000000008E-3</v>
      </c>
    </row>
    <row r="183" spans="2:5" x14ac:dyDescent="0.3">
      <c r="B183" s="12" t="s">
        <v>599</v>
      </c>
      <c r="C183" s="22">
        <v>1.7500000000000002E-2</v>
      </c>
      <c r="D183" s="21">
        <v>1.7998429999999999E-2</v>
      </c>
      <c r="E183" s="20">
        <v>1.2271199999999993E-3</v>
      </c>
    </row>
    <row r="184" spans="2:5" x14ac:dyDescent="0.3">
      <c r="B184" s="12" t="s">
        <v>600</v>
      </c>
      <c r="C184" s="22">
        <v>2.2499999999999999E-2</v>
      </c>
      <c r="D184" s="21">
        <v>1.7609409999999999E-2</v>
      </c>
      <c r="E184" s="20">
        <v>7.0521000000000277E-4</v>
      </c>
    </row>
    <row r="185" spans="2:5" x14ac:dyDescent="0.3">
      <c r="B185" s="12" t="s">
        <v>601</v>
      </c>
      <c r="C185" s="22">
        <v>2.75E-2</v>
      </c>
      <c r="D185" s="21">
        <v>1.1720329999999999E-2</v>
      </c>
      <c r="E185" s="20">
        <v>1.6360300000000016E-3</v>
      </c>
    </row>
    <row r="186" spans="2:5" x14ac:dyDescent="0.3">
      <c r="B186" s="12" t="s">
        <v>602</v>
      </c>
      <c r="C186" s="22">
        <v>3.5000000000000003E-2</v>
      </c>
      <c r="D186" s="21">
        <v>1.2826550000000001E-2</v>
      </c>
      <c r="E186" s="20">
        <v>3.1734499999999956E-3</v>
      </c>
    </row>
  </sheetData>
  <mergeCells count="1">
    <mergeCell ref="B4:B5"/>
  </mergeCells>
  <conditionalFormatting sqref="C11:E45">
    <cfRule type="expression" dxfId="647" priority="33">
      <formula>MOD(ROW(),2)=0</formula>
    </cfRule>
    <cfRule type="expression" dxfId="646" priority="34">
      <formula>MOD(ROW(),2)&lt;&gt;0</formula>
    </cfRule>
  </conditionalFormatting>
  <conditionalFormatting sqref="B6:B45">
    <cfRule type="expression" dxfId="645" priority="31">
      <formula>MOD(ROW(),2)=0</formula>
    </cfRule>
    <cfRule type="expression" dxfId="644" priority="32">
      <formula>MOD(ROW(),2)&lt;&gt;0</formula>
    </cfRule>
  </conditionalFormatting>
  <conditionalFormatting sqref="C46:E46">
    <cfRule type="expression" dxfId="643" priority="29">
      <formula>MOD(ROW(),2)=0</formula>
    </cfRule>
    <cfRule type="expression" dxfId="642" priority="30">
      <formula>MOD(ROW(),2)&lt;&gt;0</formula>
    </cfRule>
  </conditionalFormatting>
  <conditionalFormatting sqref="B46 B48">
    <cfRule type="expression" dxfId="641" priority="27">
      <formula>MOD(ROW(),2)=0</formula>
    </cfRule>
    <cfRule type="expression" dxfId="640" priority="28">
      <formula>MOD(ROW(),2)&lt;&gt;0</formula>
    </cfRule>
  </conditionalFormatting>
  <conditionalFormatting sqref="C47:E47">
    <cfRule type="expression" dxfId="639" priority="25">
      <formula>MOD(ROW(),2)=0</formula>
    </cfRule>
    <cfRule type="expression" dxfId="638" priority="26">
      <formula>MOD(ROW(),2)&lt;&gt;0</formula>
    </cfRule>
  </conditionalFormatting>
  <conditionalFormatting sqref="B47 B49">
    <cfRule type="expression" dxfId="637" priority="23">
      <formula>MOD(ROW(),2)=0</formula>
    </cfRule>
    <cfRule type="expression" dxfId="636" priority="24">
      <formula>MOD(ROW(),2)&lt;&gt;0</formula>
    </cfRule>
  </conditionalFormatting>
  <conditionalFormatting sqref="B50">
    <cfRule type="expression" dxfId="635" priority="21">
      <formula>MOD(ROW(),2)=0</formula>
    </cfRule>
    <cfRule type="expression" dxfId="634" priority="22">
      <formula>MOD(ROW(),2)&lt;&gt;0</formula>
    </cfRule>
  </conditionalFormatting>
  <conditionalFormatting sqref="C48:E49">
    <cfRule type="expression" dxfId="633" priority="19">
      <formula>MOD(ROW(),2)=0</formula>
    </cfRule>
    <cfRule type="expression" dxfId="632" priority="20">
      <formula>MOD(ROW(),2)&lt;&gt;0</formula>
    </cfRule>
  </conditionalFormatting>
  <conditionalFormatting sqref="C50:E50">
    <cfRule type="expression" dxfId="631" priority="17">
      <formula>MOD(ROW(),2)=0</formula>
    </cfRule>
    <cfRule type="expression" dxfId="630" priority="18">
      <formula>MOD(ROW(),2)&lt;&gt;0</formula>
    </cfRule>
  </conditionalFormatting>
  <conditionalFormatting sqref="C51:E175">
    <cfRule type="expression" dxfId="629" priority="15">
      <formula>MOD(ROW(),2)=0</formula>
    </cfRule>
    <cfRule type="expression" dxfId="628" priority="16">
      <formula>MOD(ROW(),2)&lt;&gt;0</formula>
    </cfRule>
  </conditionalFormatting>
  <conditionalFormatting sqref="B51:B175">
    <cfRule type="expression" dxfId="627" priority="13">
      <formula>MOD(ROW(),2)=0</formula>
    </cfRule>
    <cfRule type="expression" dxfId="626" priority="14">
      <formula>MOD(ROW(),2)&lt;&gt;0</formula>
    </cfRule>
  </conditionalFormatting>
  <conditionalFormatting sqref="C8:E10">
    <cfRule type="expression" dxfId="625" priority="11">
      <formula>MOD(ROW(),2)=0</formula>
    </cfRule>
    <cfRule type="expression" dxfId="624" priority="12">
      <formula>MOD(ROW(),2)&lt;&gt;0</formula>
    </cfRule>
  </conditionalFormatting>
  <conditionalFormatting sqref="C6:E7">
    <cfRule type="expression" dxfId="623" priority="9">
      <formula>MOD(ROW(),2)=0</formula>
    </cfRule>
    <cfRule type="expression" dxfId="622" priority="10">
      <formula>MOD(ROW(),2)&lt;&gt;0</formula>
    </cfRule>
  </conditionalFormatting>
  <conditionalFormatting sqref="C176:E182">
    <cfRule type="expression" dxfId="621" priority="7">
      <formula>MOD(ROW(),2)=0</formula>
    </cfRule>
    <cfRule type="expression" dxfId="620" priority="8">
      <formula>MOD(ROW(),2)&lt;&gt;0</formula>
    </cfRule>
  </conditionalFormatting>
  <conditionalFormatting sqref="B176:B182">
    <cfRule type="expression" dxfId="619" priority="5">
      <formula>MOD(ROW(),2)=0</formula>
    </cfRule>
    <cfRule type="expression" dxfId="618" priority="6">
      <formula>MOD(ROW(),2)&lt;&gt;0</formula>
    </cfRule>
  </conditionalFormatting>
  <conditionalFormatting sqref="C183:E186">
    <cfRule type="expression" dxfId="617" priority="3">
      <formula>MOD(ROW(),2)=0</formula>
    </cfRule>
    <cfRule type="expression" dxfId="616" priority="4">
      <formula>MOD(ROW(),2)&lt;&gt;0</formula>
    </cfRule>
  </conditionalFormatting>
  <conditionalFormatting sqref="B183:B186">
    <cfRule type="expression" dxfId="615" priority="1">
      <formula>MOD(ROW(),2)=0</formula>
    </cfRule>
    <cfRule type="expression" dxfId="614" priority="2">
      <formula>MOD(ROW(),2)&lt;&gt;0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03E4-D93F-474F-8883-D173BB059366}">
  <dimension ref="B2:K7"/>
  <sheetViews>
    <sheetView tabSelected="1" workbookViewId="0">
      <selection activeCell="B13" sqref="B13"/>
    </sheetView>
  </sheetViews>
  <sheetFormatPr defaultRowHeight="16.5" x14ac:dyDescent="0.3"/>
  <cols>
    <col min="2" max="10" width="20.375" customWidth="1"/>
  </cols>
  <sheetData>
    <row r="2" spans="2:11" x14ac:dyDescent="0.3">
      <c r="B2" s="2" t="s">
        <v>100</v>
      </c>
      <c r="C2" s="3"/>
      <c r="D2" s="2"/>
      <c r="E2" s="2"/>
      <c r="F2" s="2"/>
      <c r="G2" s="2"/>
      <c r="H2" s="2"/>
      <c r="I2" s="2"/>
    </row>
    <row r="3" spans="2:11" x14ac:dyDescent="0.3">
      <c r="B3" s="3" t="s">
        <v>99</v>
      </c>
      <c r="C3" s="3"/>
      <c r="D3" s="3"/>
      <c r="E3" s="2"/>
      <c r="F3" s="2"/>
      <c r="G3" s="2"/>
      <c r="H3" s="2"/>
      <c r="I3" s="2"/>
    </row>
    <row r="4" spans="2:11" ht="38.25" x14ac:dyDescent="0.3">
      <c r="B4" s="1" t="s">
        <v>101</v>
      </c>
      <c r="C4" s="1" t="s">
        <v>102</v>
      </c>
      <c r="D4" s="1" t="s">
        <v>103</v>
      </c>
      <c r="E4" s="1" t="s">
        <v>104</v>
      </c>
      <c r="F4" s="1" t="s">
        <v>105</v>
      </c>
      <c r="G4" s="1" t="s">
        <v>106</v>
      </c>
      <c r="H4" s="1" t="s">
        <v>107</v>
      </c>
      <c r="I4" s="1" t="s">
        <v>108</v>
      </c>
      <c r="J4" s="1" t="s">
        <v>109</v>
      </c>
    </row>
    <row r="5" spans="2:11" ht="25.5" x14ac:dyDescent="0.3">
      <c r="B5" s="1" t="s">
        <v>101</v>
      </c>
      <c r="C5" s="1" t="s">
        <v>110</v>
      </c>
      <c r="D5" s="1" t="s">
        <v>111</v>
      </c>
      <c r="E5" s="1" t="s">
        <v>112</v>
      </c>
      <c r="F5" s="1" t="s">
        <v>113</v>
      </c>
      <c r="G5" s="1" t="s">
        <v>114</v>
      </c>
      <c r="H5" s="1" t="s">
        <v>115</v>
      </c>
      <c r="I5" s="1" t="s">
        <v>116</v>
      </c>
      <c r="J5" s="1" t="s">
        <v>109</v>
      </c>
    </row>
    <row r="6" spans="2:11" x14ac:dyDescent="0.3">
      <c r="B6" s="7">
        <v>0.18315107218857318</v>
      </c>
      <c r="C6" s="7">
        <v>0.11733380834202892</v>
      </c>
      <c r="D6" s="7">
        <v>-3.6959186897714998E-2</v>
      </c>
      <c r="E6" s="7">
        <v>-4.3344386009104147E-2</v>
      </c>
      <c r="F6" s="7">
        <v>-2.2606015635644072E-2</v>
      </c>
      <c r="G6" s="7">
        <v>-4.7628424243854935E-3</v>
      </c>
      <c r="H6" s="7">
        <v>-7.5242081032976535E-3</v>
      </c>
      <c r="I6" s="7">
        <v>-1.1890973903518738E-2</v>
      </c>
      <c r="J6" s="7">
        <v>0.17339726755693699</v>
      </c>
      <c r="K6" s="8"/>
    </row>
    <row r="7" spans="2:11" ht="15" customHeight="1" x14ac:dyDescent="0.3"/>
  </sheetData>
  <conditionalFormatting sqref="D6:E6">
    <cfRule type="expression" dxfId="9" priority="11">
      <formula>MOD(ROW(),2)=0</formula>
    </cfRule>
    <cfRule type="expression" dxfId="8" priority="12">
      <formula>MOD(ROW(),2)&lt;&gt;0</formula>
    </cfRule>
  </conditionalFormatting>
  <conditionalFormatting sqref="F6:I6">
    <cfRule type="expression" dxfId="7" priority="7">
      <formula>MOD(ROW(),2)=0</formula>
    </cfRule>
    <cfRule type="expression" dxfId="6" priority="8">
      <formula>MOD(ROW(),2)&lt;&gt;0</formula>
    </cfRule>
  </conditionalFormatting>
  <conditionalFormatting sqref="C6">
    <cfRule type="expression" dxfId="5" priority="5">
      <formula>MOD(ROW(),2)=0</formula>
    </cfRule>
    <cfRule type="expression" dxfId="4" priority="6">
      <formula>MOD(ROW(),2)&lt;&gt;0</formula>
    </cfRule>
  </conditionalFormatting>
  <conditionalFormatting sqref="B6">
    <cfRule type="expression" dxfId="3" priority="3">
      <formula>MOD(ROW(),2)=0</formula>
    </cfRule>
    <cfRule type="expression" dxfId="2" priority="4">
      <formula>MOD(ROW(),2)&lt;&gt;0</formula>
    </cfRule>
  </conditionalFormatting>
  <conditionalFormatting sqref="J6">
    <cfRule type="expression" dxfId="1" priority="1">
      <formula>MOD(ROW(),2)=0</formula>
    </cfRule>
    <cfRule type="expression" dxfId="0" priority="2">
      <formula>MOD(ROW(),2)&lt;&gt;0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6BA3-CD56-4B1A-9287-26CF96A9C219}">
  <dimension ref="B2:P33"/>
  <sheetViews>
    <sheetView zoomScaleNormal="100" workbookViewId="0">
      <selection activeCell="B4" sqref="B4:B5"/>
    </sheetView>
  </sheetViews>
  <sheetFormatPr defaultColWidth="8" defaultRowHeight="12.75" x14ac:dyDescent="0.2"/>
  <cols>
    <col min="1" max="1" width="8" style="17"/>
    <col min="2" max="2" width="15.5" style="17" customWidth="1"/>
    <col min="3" max="4" width="15.5" style="18" customWidth="1"/>
    <col min="5" max="8" width="15.5" style="17" customWidth="1"/>
    <col min="9" max="16384" width="8" style="17"/>
  </cols>
  <sheetData>
    <row r="2" spans="2:16" x14ac:dyDescent="0.2">
      <c r="B2" s="17" t="s">
        <v>145</v>
      </c>
    </row>
    <row r="3" spans="2:16" x14ac:dyDescent="0.2">
      <c r="B3" s="17" t="s">
        <v>144</v>
      </c>
    </row>
    <row r="4" spans="2:16" ht="25.5" x14ac:dyDescent="0.2">
      <c r="B4" s="223"/>
      <c r="C4" s="23" t="s">
        <v>143</v>
      </c>
      <c r="D4" s="23" t="s">
        <v>142</v>
      </c>
      <c r="E4" s="23" t="s">
        <v>136</v>
      </c>
      <c r="F4" s="23" t="s">
        <v>141</v>
      </c>
      <c r="G4" s="23" t="s">
        <v>140</v>
      </c>
      <c r="H4" s="23" t="s">
        <v>139</v>
      </c>
    </row>
    <row r="5" spans="2:16" ht="25.5" x14ac:dyDescent="0.2">
      <c r="B5" s="224"/>
      <c r="C5" s="24" t="s">
        <v>138</v>
      </c>
      <c r="D5" s="23" t="s">
        <v>137</v>
      </c>
      <c r="E5" s="23" t="s">
        <v>136</v>
      </c>
      <c r="F5" s="23" t="s">
        <v>135</v>
      </c>
      <c r="G5" s="23" t="s">
        <v>134</v>
      </c>
      <c r="H5" s="23" t="s">
        <v>133</v>
      </c>
    </row>
    <row r="6" spans="2:16" x14ac:dyDescent="0.2">
      <c r="B6" s="12">
        <v>44651</v>
      </c>
      <c r="C6" s="22">
        <v>0.12181775519024989</v>
      </c>
      <c r="D6" s="21">
        <v>0.43995851611269043</v>
      </c>
      <c r="E6" s="20">
        <v>143976.799</v>
      </c>
      <c r="F6" s="20">
        <v>465791.93657999998</v>
      </c>
      <c r="G6" s="20">
        <v>128970.632507</v>
      </c>
      <c r="H6" s="20">
        <v>319978.48716800002</v>
      </c>
      <c r="I6" s="19"/>
      <c r="J6" s="19"/>
      <c r="K6" s="19"/>
      <c r="L6" s="19"/>
      <c r="M6" s="19"/>
      <c r="N6" s="19"/>
      <c r="O6" s="19"/>
      <c r="P6" s="19"/>
    </row>
    <row r="7" spans="2:16" x14ac:dyDescent="0.2">
      <c r="B7" s="12">
        <v>44620</v>
      </c>
      <c r="C7" s="22">
        <v>0.123015190803761</v>
      </c>
      <c r="D7" s="21">
        <v>0.44207522031802476</v>
      </c>
      <c r="E7" s="20">
        <v>143976.799</v>
      </c>
      <c r="F7" s="20">
        <v>462761.01063099998</v>
      </c>
      <c r="G7" s="20">
        <v>128771.375103</v>
      </c>
      <c r="H7" s="20">
        <v>311283.28261599998</v>
      </c>
      <c r="I7" s="19"/>
      <c r="J7" s="19"/>
      <c r="K7" s="19"/>
      <c r="L7" s="19"/>
      <c r="M7" s="19"/>
      <c r="N7" s="19"/>
      <c r="O7" s="19"/>
      <c r="P7" s="19"/>
    </row>
    <row r="8" spans="2:16" x14ac:dyDescent="0.2">
      <c r="B8" s="12">
        <v>44592</v>
      </c>
      <c r="C8" s="22">
        <v>0.12399962887778726</v>
      </c>
      <c r="D8" s="21">
        <v>0.44199148614214578</v>
      </c>
      <c r="E8" s="20">
        <v>143976.799</v>
      </c>
      <c r="F8" s="20">
        <v>460401.578545</v>
      </c>
      <c r="G8" s="20">
        <v>129164.53521</v>
      </c>
      <c r="H8" s="20">
        <v>308109.68232899997</v>
      </c>
      <c r="I8" s="19"/>
      <c r="J8" s="19"/>
      <c r="K8" s="19"/>
      <c r="L8" s="19"/>
      <c r="M8" s="19"/>
      <c r="N8" s="19"/>
      <c r="O8" s="19"/>
      <c r="P8" s="19"/>
    </row>
    <row r="9" spans="2:16" x14ac:dyDescent="0.2">
      <c r="B9" s="12">
        <v>44561</v>
      </c>
      <c r="C9" s="22">
        <v>0.12353603519777863</v>
      </c>
      <c r="D9" s="21">
        <v>0.44096148477525876</v>
      </c>
      <c r="E9" s="20">
        <v>143976.799</v>
      </c>
      <c r="F9" s="20">
        <v>456228.72417100001</v>
      </c>
      <c r="G9" s="20">
        <v>127813.175693</v>
      </c>
      <c r="H9" s="20">
        <v>306603.91540699999</v>
      </c>
      <c r="J9" s="19"/>
      <c r="K9" s="19"/>
      <c r="L9" s="19"/>
      <c r="M9" s="19"/>
      <c r="N9" s="19"/>
      <c r="O9" s="19"/>
      <c r="P9" s="19"/>
    </row>
    <row r="10" spans="2:16" x14ac:dyDescent="0.2">
      <c r="B10" s="12">
        <v>44530</v>
      </c>
      <c r="C10" s="22">
        <v>0.12454130875135219</v>
      </c>
      <c r="D10" s="21">
        <v>0.44488369865761401</v>
      </c>
      <c r="E10" s="20">
        <v>143976.799</v>
      </c>
      <c r="F10" s="20">
        <v>456028.63974800002</v>
      </c>
      <c r="G10" s="20">
        <v>127661.23774300001</v>
      </c>
      <c r="H10" s="20">
        <v>297384.68215399998</v>
      </c>
      <c r="I10" s="19"/>
      <c r="J10" s="19"/>
      <c r="K10" s="19"/>
      <c r="L10" s="19"/>
      <c r="M10" s="19"/>
      <c r="N10" s="19"/>
      <c r="O10" s="19"/>
      <c r="P10" s="19"/>
    </row>
    <row r="11" spans="2:16" x14ac:dyDescent="0.2">
      <c r="B11" s="12">
        <v>44500</v>
      </c>
      <c r="C11" s="22">
        <v>0.1242640768558407</v>
      </c>
      <c r="D11" s="21">
        <v>0.44567099723720927</v>
      </c>
      <c r="E11" s="20">
        <v>143610.299</v>
      </c>
      <c r="F11" s="20">
        <v>456098.65332699998</v>
      </c>
      <c r="G11" s="20">
        <v>127171.564814</v>
      </c>
      <c r="H11" s="20">
        <v>296517.137529</v>
      </c>
      <c r="I11" s="19"/>
      <c r="J11" s="19"/>
      <c r="K11" s="19"/>
      <c r="L11" s="19"/>
      <c r="M11" s="19"/>
      <c r="N11" s="19"/>
      <c r="O11" s="19"/>
      <c r="P11" s="19"/>
    </row>
    <row r="12" spans="2:16" x14ac:dyDescent="0.2">
      <c r="B12" s="12">
        <v>44469</v>
      </c>
      <c r="C12" s="22">
        <v>0.12744088023427319</v>
      </c>
      <c r="D12" s="21">
        <v>0.44817443197311974</v>
      </c>
      <c r="E12" s="20">
        <v>143032.299</v>
      </c>
      <c r="F12" s="20">
        <v>461067.79461799999</v>
      </c>
      <c r="G12" s="20">
        <v>131107.179263</v>
      </c>
      <c r="H12" s="20">
        <v>293561.353183</v>
      </c>
      <c r="I12" s="19"/>
      <c r="J12" s="19"/>
      <c r="K12" s="19"/>
      <c r="L12" s="19"/>
      <c r="M12" s="19"/>
      <c r="N12" s="19"/>
      <c r="O12" s="19"/>
      <c r="P12" s="19"/>
    </row>
    <row r="13" spans="2:16" x14ac:dyDescent="0.2">
      <c r="B13" s="12">
        <v>44439</v>
      </c>
      <c r="C13" s="22">
        <v>0.12766138243587233</v>
      </c>
      <c r="D13" s="21">
        <v>0.45286430976793246</v>
      </c>
      <c r="E13" s="20">
        <v>141202.299</v>
      </c>
      <c r="F13" s="20">
        <v>462060.94567799999</v>
      </c>
      <c r="G13" s="20">
        <v>130253.892441</v>
      </c>
      <c r="H13" s="20">
        <v>286790.57031500002</v>
      </c>
      <c r="I13" s="19"/>
      <c r="J13" s="19"/>
      <c r="K13" s="19"/>
      <c r="L13" s="19"/>
      <c r="M13" s="19"/>
      <c r="N13" s="19"/>
      <c r="O13" s="19"/>
      <c r="P13" s="19"/>
    </row>
    <row r="14" spans="2:16" x14ac:dyDescent="0.2">
      <c r="B14" s="12">
        <v>44408</v>
      </c>
      <c r="C14" s="22">
        <v>0.12768263345533418</v>
      </c>
      <c r="D14" s="21">
        <v>0.45289576973959939</v>
      </c>
      <c r="E14" s="20">
        <v>140148.799</v>
      </c>
      <c r="F14" s="20">
        <v>461231.97090299998</v>
      </c>
      <c r="G14" s="20">
        <v>130032.81685</v>
      </c>
      <c r="H14" s="20">
        <v>286992.85843899997</v>
      </c>
      <c r="I14" s="19"/>
      <c r="J14" s="19"/>
      <c r="K14" s="19"/>
      <c r="L14" s="19"/>
      <c r="M14" s="19"/>
      <c r="N14" s="19"/>
      <c r="O14" s="19"/>
      <c r="P14" s="19"/>
    </row>
    <row r="15" spans="2:16" x14ac:dyDescent="0.2">
      <c r="B15" s="12">
        <v>44377</v>
      </c>
      <c r="C15" s="22">
        <v>0.12094115309430939</v>
      </c>
      <c r="D15" s="21">
        <v>0.46252497106621981</v>
      </c>
      <c r="E15" s="20">
        <v>135784.48699999999</v>
      </c>
      <c r="F15" s="20">
        <v>470597.73401700001</v>
      </c>
      <c r="G15" s="20">
        <v>123052.021309</v>
      </c>
      <c r="H15" s="20">
        <v>288019.43792</v>
      </c>
      <c r="I15" s="19"/>
      <c r="J15" s="19"/>
      <c r="K15" s="19"/>
      <c r="L15" s="19"/>
      <c r="M15" s="19"/>
      <c r="N15" s="19"/>
      <c r="O15" s="19"/>
      <c r="P15" s="19"/>
    </row>
    <row r="16" spans="2:16" x14ac:dyDescent="0.2">
      <c r="B16" s="12">
        <v>44347</v>
      </c>
      <c r="C16" s="22">
        <v>0.12007946180070296</v>
      </c>
      <c r="D16" s="21">
        <v>0.46418726390628773</v>
      </c>
      <c r="E16" s="20">
        <v>133755.25200000001</v>
      </c>
      <c r="F16" s="20">
        <v>469285.75636900001</v>
      </c>
      <c r="G16" s="20">
        <v>121398.378278</v>
      </c>
      <c r="H16" s="20">
        <v>286544.31079399999</v>
      </c>
      <c r="J16" s="19"/>
      <c r="K16" s="19"/>
      <c r="L16" s="19"/>
      <c r="M16" s="19"/>
      <c r="N16" s="19"/>
      <c r="O16" s="19"/>
      <c r="P16" s="19"/>
    </row>
    <row r="17" spans="2:16" x14ac:dyDescent="0.2">
      <c r="B17" s="12">
        <v>44316</v>
      </c>
      <c r="C17" s="22">
        <v>0.13039202557338542</v>
      </c>
      <c r="D17" s="21">
        <v>0.46577361828407882</v>
      </c>
      <c r="E17" s="20">
        <v>118803.24</v>
      </c>
      <c r="F17" s="20">
        <v>467179.04552400002</v>
      </c>
      <c r="G17" s="20">
        <v>130785.47100999999</v>
      </c>
      <c r="H17" s="20">
        <v>286249.647597</v>
      </c>
      <c r="J17" s="19"/>
      <c r="K17" s="19"/>
      <c r="L17" s="19"/>
      <c r="M17" s="19"/>
      <c r="N17" s="19"/>
      <c r="O17" s="19"/>
      <c r="P17" s="19"/>
    </row>
    <row r="18" spans="2:16" x14ac:dyDescent="0.2">
      <c r="B18" s="12">
        <v>44286</v>
      </c>
      <c r="C18" s="22">
        <v>0.13510999651965419</v>
      </c>
      <c r="D18" s="21">
        <v>0.46352473650387183</v>
      </c>
      <c r="E18" s="20">
        <v>113413.749</v>
      </c>
      <c r="F18" s="20">
        <v>459749.71227700001</v>
      </c>
      <c r="G18" s="20">
        <v>134009.637747</v>
      </c>
      <c r="H18" s="20">
        <v>284682.73103299999</v>
      </c>
      <c r="J18" s="19"/>
      <c r="K18" s="19"/>
      <c r="L18" s="19"/>
      <c r="M18" s="19"/>
      <c r="N18" s="19"/>
      <c r="O18" s="19"/>
      <c r="P18" s="19"/>
    </row>
    <row r="19" spans="2:16" x14ac:dyDescent="0.2">
      <c r="B19" s="12">
        <v>44255</v>
      </c>
      <c r="C19" s="22">
        <v>0.13718057365299891</v>
      </c>
      <c r="D19" s="21">
        <v>0.46795265193913071</v>
      </c>
      <c r="E19" s="20">
        <v>109663.928</v>
      </c>
      <c r="F19" s="20">
        <v>461671.99017399998</v>
      </c>
      <c r="G19" s="20">
        <v>135339.39425099999</v>
      </c>
      <c r="H19" s="20">
        <v>279903.11225300003</v>
      </c>
      <c r="J19" s="19"/>
      <c r="K19" s="19"/>
      <c r="L19" s="19"/>
      <c r="M19" s="19"/>
      <c r="N19" s="19"/>
      <c r="O19" s="19"/>
      <c r="P19" s="19"/>
    </row>
    <row r="20" spans="2:16" x14ac:dyDescent="0.2">
      <c r="B20" s="12">
        <v>44227</v>
      </c>
      <c r="C20" s="22">
        <v>0.13985805579144853</v>
      </c>
      <c r="D20" s="21">
        <v>0.47573927422525225</v>
      </c>
      <c r="E20" s="20">
        <v>108634.928</v>
      </c>
      <c r="F20" s="20">
        <v>460096.14905200002</v>
      </c>
      <c r="G20" s="20">
        <v>135259.282489</v>
      </c>
      <c r="H20" s="20">
        <v>263127.92137300002</v>
      </c>
      <c r="J20" s="19"/>
      <c r="K20" s="19"/>
      <c r="L20" s="19"/>
      <c r="M20" s="19"/>
      <c r="N20" s="19"/>
      <c r="O20" s="19"/>
      <c r="P20" s="19"/>
    </row>
    <row r="21" spans="2:16" x14ac:dyDescent="0.2">
      <c r="B21" s="12">
        <v>44196</v>
      </c>
      <c r="C21" s="22">
        <v>0.13872992600406889</v>
      </c>
      <c r="D21" s="21">
        <v>0.47714434720145615</v>
      </c>
      <c r="E21" s="20">
        <v>107140.928</v>
      </c>
      <c r="F21" s="20">
        <v>455330.75324400002</v>
      </c>
      <c r="G21" s="20">
        <v>132387.614095</v>
      </c>
      <c r="H21" s="20">
        <v>259423.734345</v>
      </c>
      <c r="J21" s="19"/>
      <c r="K21" s="19"/>
      <c r="L21" s="19"/>
      <c r="M21" s="19"/>
      <c r="N21" s="19"/>
      <c r="O21" s="19"/>
      <c r="P21" s="19"/>
    </row>
    <row r="22" spans="2:16" x14ac:dyDescent="0.2">
      <c r="B22" s="12">
        <v>44165</v>
      </c>
      <c r="C22" s="22">
        <v>0.13946058521795177</v>
      </c>
      <c r="D22" s="21">
        <v>0.4810621380856181</v>
      </c>
      <c r="E22" s="20">
        <v>105478.511</v>
      </c>
      <c r="F22" s="20">
        <v>454222.83827499999</v>
      </c>
      <c r="G22" s="20">
        <v>131679.834745</v>
      </c>
      <c r="H22" s="20">
        <v>252827.06334399999</v>
      </c>
      <c r="J22" s="19"/>
      <c r="K22" s="19"/>
      <c r="L22" s="19"/>
      <c r="M22" s="19"/>
      <c r="N22" s="19"/>
      <c r="O22" s="19"/>
      <c r="P22" s="19"/>
    </row>
    <row r="23" spans="2:16" x14ac:dyDescent="0.2">
      <c r="B23" s="12">
        <v>44135</v>
      </c>
      <c r="C23" s="22">
        <v>0.13838129157976101</v>
      </c>
      <c r="D23" s="21">
        <v>0.48403131371120561</v>
      </c>
      <c r="E23" s="20">
        <v>105264.026</v>
      </c>
      <c r="F23" s="20">
        <v>452847.26873200003</v>
      </c>
      <c r="G23" s="20">
        <v>129465.983213</v>
      </c>
      <c r="H23" s="20">
        <v>247997.04525299999</v>
      </c>
      <c r="J23" s="19"/>
      <c r="K23" s="19"/>
      <c r="L23" s="19"/>
      <c r="M23" s="19"/>
      <c r="N23" s="19"/>
      <c r="O23" s="19"/>
      <c r="P23" s="19"/>
    </row>
    <row r="24" spans="2:16" x14ac:dyDescent="0.2">
      <c r="B24" s="12">
        <v>44104</v>
      </c>
      <c r="C24" s="22">
        <v>0.14155666533676561</v>
      </c>
      <c r="D24" s="21">
        <v>0.48367719087371785</v>
      </c>
      <c r="E24" s="20">
        <v>103944.12300000001</v>
      </c>
      <c r="F24" s="20">
        <v>452889.188723</v>
      </c>
      <c r="G24" s="20">
        <v>132546.01319299999</v>
      </c>
      <c r="H24" s="20">
        <v>246966.64563700001</v>
      </c>
      <c r="J24" s="19"/>
      <c r="K24" s="19"/>
      <c r="L24" s="19"/>
      <c r="M24" s="19"/>
      <c r="N24" s="19"/>
      <c r="O24" s="19"/>
      <c r="P24" s="19"/>
    </row>
    <row r="25" spans="2:16" x14ac:dyDescent="0.2">
      <c r="B25" s="12">
        <v>44074</v>
      </c>
      <c r="C25" s="22">
        <v>0.14158052691488265</v>
      </c>
      <c r="D25" s="21">
        <v>0.48649939811999782</v>
      </c>
      <c r="E25" s="20">
        <v>103259.12300000001</v>
      </c>
      <c r="F25" s="20">
        <v>453074.141236</v>
      </c>
      <c r="G25" s="20">
        <v>131853.14492799999</v>
      </c>
      <c r="H25" s="20">
        <v>243107.94184000001</v>
      </c>
      <c r="J25" s="19"/>
      <c r="K25" s="19"/>
      <c r="L25" s="19"/>
      <c r="M25" s="19"/>
      <c r="N25" s="19"/>
      <c r="O25" s="19"/>
      <c r="P25" s="19"/>
    </row>
    <row r="26" spans="2:16" x14ac:dyDescent="0.2">
      <c r="B26" s="12">
        <v>44043</v>
      </c>
      <c r="C26" s="22">
        <v>0.14394381387032965</v>
      </c>
      <c r="D26" s="21">
        <v>0.48851710440813634</v>
      </c>
      <c r="E26" s="20">
        <v>102902.12300000001</v>
      </c>
      <c r="F26" s="20">
        <v>453783.56030999997</v>
      </c>
      <c r="G26" s="20">
        <v>133709.415194</v>
      </c>
      <c r="H26" s="20">
        <v>238504.946582</v>
      </c>
      <c r="J26" s="19"/>
      <c r="K26" s="19"/>
      <c r="L26" s="19"/>
      <c r="M26" s="19"/>
      <c r="N26" s="19"/>
      <c r="O26" s="19"/>
      <c r="P26" s="19"/>
    </row>
    <row r="27" spans="2:16" x14ac:dyDescent="0.2">
      <c r="B27" s="12">
        <v>44012</v>
      </c>
      <c r="C27" s="22">
        <v>0.15143821535208635</v>
      </c>
      <c r="D27" s="21">
        <v>0.48191070810204595</v>
      </c>
      <c r="E27" s="20">
        <v>96177.837</v>
      </c>
      <c r="F27" s="20">
        <v>432465.71104700002</v>
      </c>
      <c r="G27" s="20">
        <v>135900.353283</v>
      </c>
      <c r="H27" s="20">
        <v>232854.10991200001</v>
      </c>
      <c r="J27" s="19"/>
      <c r="K27" s="19"/>
      <c r="L27" s="19"/>
      <c r="M27" s="19"/>
      <c r="N27" s="19"/>
      <c r="O27" s="19"/>
      <c r="P27" s="19"/>
    </row>
    <row r="28" spans="2:16" x14ac:dyDescent="0.2">
      <c r="B28" s="12">
        <v>43982</v>
      </c>
      <c r="C28" s="22">
        <v>0.16118180943224145</v>
      </c>
      <c r="D28" s="21">
        <v>0.47865092187288266</v>
      </c>
      <c r="E28" s="20">
        <v>85403.603000000003</v>
      </c>
      <c r="F28" s="20">
        <v>417552.89277699997</v>
      </c>
      <c r="G28" s="20">
        <v>140607.54448800001</v>
      </c>
      <c r="H28" s="20">
        <v>228789.63899499999</v>
      </c>
      <c r="J28" s="19"/>
      <c r="K28" s="19"/>
      <c r="L28" s="19"/>
      <c r="M28" s="19"/>
      <c r="N28" s="19"/>
      <c r="O28" s="19"/>
      <c r="P28" s="19"/>
    </row>
    <row r="29" spans="2:16" x14ac:dyDescent="0.2">
      <c r="B29" s="12">
        <v>43951</v>
      </c>
      <c r="C29" s="22">
        <v>0.17107852703599985</v>
      </c>
      <c r="D29" s="21">
        <v>0.48147075042475823</v>
      </c>
      <c r="E29" s="20">
        <v>62635.798000000003</v>
      </c>
      <c r="F29" s="20">
        <v>386507.901426</v>
      </c>
      <c r="G29" s="20">
        <v>137335.86600099999</v>
      </c>
      <c r="H29" s="20">
        <v>216285.50614799999</v>
      </c>
      <c r="J29" s="19"/>
      <c r="K29" s="19"/>
      <c r="L29" s="19"/>
      <c r="M29" s="19"/>
      <c r="N29" s="19"/>
      <c r="O29" s="19"/>
      <c r="P29" s="19"/>
    </row>
    <row r="30" spans="2:16" x14ac:dyDescent="0.2">
      <c r="B30" s="12">
        <v>43921</v>
      </c>
      <c r="C30" s="22">
        <v>0.20833709469283709</v>
      </c>
      <c r="D30" s="21">
        <v>0.46952764253326268</v>
      </c>
      <c r="E30" s="20">
        <v>18798.668000000001</v>
      </c>
      <c r="F30" s="20">
        <v>333396.13546999998</v>
      </c>
      <c r="G30" s="20">
        <v>147933.31841099999</v>
      </c>
      <c r="H30" s="20">
        <v>209938.98656700001</v>
      </c>
      <c r="J30" s="19"/>
      <c r="K30" s="19"/>
      <c r="L30" s="19"/>
      <c r="M30" s="19"/>
      <c r="N30" s="19"/>
      <c r="O30" s="19"/>
      <c r="P30" s="19"/>
    </row>
    <row r="31" spans="2:16" x14ac:dyDescent="0.2">
      <c r="B31" s="12">
        <v>43890</v>
      </c>
      <c r="C31" s="22">
        <v>0.22197650218995399</v>
      </c>
      <c r="D31" s="21">
        <v>0.45302712146100166</v>
      </c>
      <c r="E31" s="20">
        <v>0</v>
      </c>
      <c r="F31" s="20">
        <v>314235.22602900001</v>
      </c>
      <c r="G31" s="20">
        <v>153970.55283100001</v>
      </c>
      <c r="H31" s="20">
        <v>225428.688356</v>
      </c>
      <c r="J31" s="19"/>
      <c r="K31" s="19"/>
      <c r="L31" s="19"/>
      <c r="M31" s="19"/>
      <c r="N31" s="19"/>
      <c r="O31" s="19"/>
      <c r="P31" s="19"/>
    </row>
    <row r="32" spans="2:16" x14ac:dyDescent="0.2">
      <c r="B32" s="12">
        <v>43861</v>
      </c>
      <c r="C32" s="22">
        <v>0.21534835814631401</v>
      </c>
      <c r="D32" s="21">
        <v>0.4574778479042414</v>
      </c>
      <c r="E32" s="20">
        <v>0</v>
      </c>
      <c r="F32" s="20">
        <v>316757.71954299998</v>
      </c>
      <c r="G32" s="20">
        <v>149107.23032</v>
      </c>
      <c r="H32" s="20">
        <v>226535.176163</v>
      </c>
      <c r="J32" s="19"/>
      <c r="K32" s="19"/>
      <c r="L32" s="19"/>
      <c r="M32" s="19"/>
      <c r="N32" s="19"/>
      <c r="O32" s="19"/>
      <c r="P32" s="19"/>
    </row>
    <row r="33" spans="2:16" x14ac:dyDescent="0.2">
      <c r="B33" s="12">
        <v>43830</v>
      </c>
      <c r="C33" s="22">
        <v>0.22550659729391567</v>
      </c>
      <c r="D33" s="21">
        <v>0.45737339998981669</v>
      </c>
      <c r="E33" s="20">
        <v>0</v>
      </c>
      <c r="F33" s="20">
        <v>311500.80906100001</v>
      </c>
      <c r="G33" s="20">
        <v>153584.549314</v>
      </c>
      <c r="H33" s="20">
        <v>215979.19209500001</v>
      </c>
      <c r="J33" s="19"/>
      <c r="K33" s="19"/>
      <c r="L33" s="19"/>
      <c r="M33" s="19"/>
      <c r="N33" s="19"/>
      <c r="O33" s="19"/>
      <c r="P33" s="19"/>
    </row>
  </sheetData>
  <mergeCells count="1">
    <mergeCell ref="B4:B5"/>
  </mergeCells>
  <conditionalFormatting sqref="C11:E33">
    <cfRule type="expression" dxfId="613" priority="13">
      <formula>MOD(ROW(),2)=0</formula>
    </cfRule>
    <cfRule type="expression" dxfId="612" priority="14">
      <formula>MOD(ROW(),2)&lt;&gt;0</formula>
    </cfRule>
  </conditionalFormatting>
  <conditionalFormatting sqref="B6:B33">
    <cfRule type="expression" dxfId="611" priority="11">
      <formula>MOD(ROW(),2)=0</formula>
    </cfRule>
    <cfRule type="expression" dxfId="610" priority="12">
      <formula>MOD(ROW(),2)&lt;&gt;0</formula>
    </cfRule>
  </conditionalFormatting>
  <conditionalFormatting sqref="C8:E10">
    <cfRule type="expression" dxfId="609" priority="9">
      <formula>MOD(ROW(),2)=0</formula>
    </cfRule>
    <cfRule type="expression" dxfId="608" priority="10">
      <formula>MOD(ROW(),2)&lt;&gt;0</formula>
    </cfRule>
  </conditionalFormatting>
  <conditionalFormatting sqref="C6:E7">
    <cfRule type="expression" dxfId="607" priority="7">
      <formula>MOD(ROW(),2)=0</formula>
    </cfRule>
    <cfRule type="expression" dxfId="606" priority="8">
      <formula>MOD(ROW(),2)&lt;&gt;0</formula>
    </cfRule>
  </conditionalFormatting>
  <conditionalFormatting sqref="F11:H33">
    <cfRule type="expression" dxfId="605" priority="5">
      <formula>MOD(ROW(),2)=0</formula>
    </cfRule>
    <cfRule type="expression" dxfId="604" priority="6">
      <formula>MOD(ROW(),2)&lt;&gt;0</formula>
    </cfRule>
  </conditionalFormatting>
  <conditionalFormatting sqref="F8:H10">
    <cfRule type="expression" dxfId="603" priority="3">
      <formula>MOD(ROW(),2)=0</formula>
    </cfRule>
    <cfRule type="expression" dxfId="602" priority="4">
      <formula>MOD(ROW(),2)&lt;&gt;0</formula>
    </cfRule>
  </conditionalFormatting>
  <conditionalFormatting sqref="F6:H7">
    <cfRule type="expression" dxfId="601" priority="1">
      <formula>MOD(ROW(),2)=0</formula>
    </cfRule>
    <cfRule type="expression" dxfId="600" priority="2">
      <formula>MOD(ROW(),2)&lt;&gt;0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F98A-606E-46AC-BC51-355A628A2D23}">
  <dimension ref="B1:BL67"/>
  <sheetViews>
    <sheetView zoomScaleNormal="100" workbookViewId="0">
      <selection activeCell="B4" sqref="B4:B5"/>
    </sheetView>
  </sheetViews>
  <sheetFormatPr defaultRowHeight="12.75" x14ac:dyDescent="0.2"/>
  <cols>
    <col min="1" max="1" width="9" style="194"/>
    <col min="2" max="2" width="14.625" style="194" customWidth="1"/>
    <col min="3" max="3" width="16.875" style="194" customWidth="1"/>
    <col min="4" max="4" width="11.875" style="194" customWidth="1"/>
    <col min="5" max="5" width="14.125" style="194" customWidth="1"/>
    <col min="6" max="6" width="13.25" style="194" customWidth="1"/>
    <col min="7" max="7" width="13" style="194" customWidth="1"/>
    <col min="8" max="8" width="13.375" style="194" customWidth="1"/>
    <col min="9" max="16384" width="9" style="194"/>
  </cols>
  <sheetData>
    <row r="1" spans="2:64" x14ac:dyDescent="0.2">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row>
    <row r="2" spans="2:64" x14ac:dyDescent="0.2">
      <c r="B2" s="196" t="s">
        <v>1126</v>
      </c>
      <c r="C2" s="197"/>
      <c r="D2" s="197"/>
      <c r="E2" s="197"/>
      <c r="F2" s="197"/>
      <c r="G2" s="197"/>
      <c r="H2" s="197"/>
      <c r="I2" s="197"/>
      <c r="J2" s="197"/>
      <c r="K2" s="197"/>
      <c r="L2" s="197"/>
      <c r="M2" s="198"/>
      <c r="N2" s="198"/>
      <c r="O2" s="197"/>
      <c r="P2" s="197"/>
      <c r="Q2" s="197"/>
      <c r="R2" s="197"/>
      <c r="S2" s="197"/>
      <c r="T2" s="197"/>
      <c r="U2" s="197"/>
      <c r="V2" s="197"/>
      <c r="W2" s="197"/>
      <c r="X2" s="197"/>
      <c r="Y2" s="197"/>
      <c r="Z2" s="197"/>
      <c r="AA2" s="197"/>
      <c r="AB2" s="197"/>
      <c r="AC2" s="197"/>
      <c r="AD2" s="197"/>
      <c r="AE2" s="197"/>
      <c r="AF2" s="197"/>
      <c r="AG2" s="197"/>
    </row>
    <row r="3" spans="2:64" x14ac:dyDescent="0.2">
      <c r="B3" s="196" t="s">
        <v>1129</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row>
    <row r="4" spans="2:64" ht="25.5" x14ac:dyDescent="0.2">
      <c r="B4" s="223"/>
      <c r="C4" s="23" t="s">
        <v>1099</v>
      </c>
      <c r="D4" s="23" t="s">
        <v>1101</v>
      </c>
      <c r="E4" s="23" t="s">
        <v>1103</v>
      </c>
      <c r="F4" s="23" t="s">
        <v>1105</v>
      </c>
      <c r="G4" s="23" t="s">
        <v>1107</v>
      </c>
      <c r="H4" s="23" t="s">
        <v>1109</v>
      </c>
    </row>
    <row r="5" spans="2:64" ht="25.5" x14ac:dyDescent="0.2">
      <c r="B5" s="224"/>
      <c r="C5" s="24" t="s">
        <v>1098</v>
      </c>
      <c r="D5" s="23" t="s">
        <v>1100</v>
      </c>
      <c r="E5" s="23" t="s">
        <v>1102</v>
      </c>
      <c r="F5" s="23" t="s">
        <v>1104</v>
      </c>
      <c r="G5" s="23" t="s">
        <v>1106</v>
      </c>
      <c r="H5" s="23" t="s">
        <v>1108</v>
      </c>
    </row>
    <row r="6" spans="2:64" x14ac:dyDescent="0.2">
      <c r="B6" s="12">
        <v>38961</v>
      </c>
      <c r="C6" s="204">
        <v>5601.7407620000004</v>
      </c>
      <c r="D6" s="204">
        <v>6128.1544000000004</v>
      </c>
      <c r="E6" s="204">
        <v>6291.4876263453962</v>
      </c>
      <c r="F6" s="204">
        <v>3700.7642105078662</v>
      </c>
      <c r="G6" s="204">
        <v>2871.5409423540459</v>
      </c>
      <c r="H6" s="204">
        <v>2588.7142505238644</v>
      </c>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row>
    <row r="7" spans="2:64" x14ac:dyDescent="0.2">
      <c r="B7" s="12">
        <v>39052</v>
      </c>
      <c r="C7" s="204">
        <v>6163.7113669999999</v>
      </c>
      <c r="D7" s="204">
        <v>7097.4355999999998</v>
      </c>
      <c r="E7" s="204">
        <v>5363.8455644769601</v>
      </c>
      <c r="F7" s="204">
        <v>4394.5178959987079</v>
      </c>
      <c r="G7" s="204">
        <v>3193.5290023608818</v>
      </c>
      <c r="H7" s="204">
        <v>2802.7377833584824</v>
      </c>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row>
    <row r="8" spans="2:64" x14ac:dyDescent="0.2">
      <c r="B8" s="12">
        <v>39142</v>
      </c>
      <c r="C8" s="204">
        <v>6933.3611870000004</v>
      </c>
      <c r="D8" s="204">
        <v>7753.7567989999998</v>
      </c>
      <c r="E8" s="204">
        <v>6371.1559565958487</v>
      </c>
      <c r="F8" s="204">
        <v>4908.2019248501374</v>
      </c>
      <c r="G8" s="204">
        <v>3505.0904602701339</v>
      </c>
      <c r="H8" s="204">
        <v>3257.6072109418219</v>
      </c>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row>
    <row r="9" spans="2:64" x14ac:dyDescent="0.2">
      <c r="B9" s="12">
        <v>39234</v>
      </c>
      <c r="C9" s="204">
        <v>7097.5932579999999</v>
      </c>
      <c r="D9" s="204">
        <v>8701.0329529999999</v>
      </c>
      <c r="E9" s="204">
        <v>6821.9712449791987</v>
      </c>
      <c r="F9" s="204">
        <v>5750.6472496159959</v>
      </c>
      <c r="G9" s="204">
        <v>3933.0145569178317</v>
      </c>
      <c r="H9" s="204">
        <v>3764.8112578779742</v>
      </c>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row>
    <row r="10" spans="2:64" x14ac:dyDescent="0.2">
      <c r="B10" s="12">
        <v>39326</v>
      </c>
      <c r="C10" s="204">
        <v>7890.6927370000003</v>
      </c>
      <c r="D10" s="204">
        <v>9136.9471200000007</v>
      </c>
      <c r="E10" s="204">
        <v>7042.4087554793905</v>
      </c>
      <c r="F10" s="204">
        <v>5892.2367951248016</v>
      </c>
      <c r="G10" s="204">
        <v>4681.2281833664138</v>
      </c>
      <c r="H10" s="204">
        <v>4134.3049045892194</v>
      </c>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row>
    <row r="11" spans="2:64" x14ac:dyDescent="0.2">
      <c r="B11" s="12">
        <v>39417</v>
      </c>
      <c r="C11" s="204">
        <v>8623.6225020000002</v>
      </c>
      <c r="D11" s="204">
        <v>9035.1471829999991</v>
      </c>
      <c r="E11" s="204">
        <v>7750.301527501475</v>
      </c>
      <c r="F11" s="204">
        <v>5883.9769192032782</v>
      </c>
      <c r="G11" s="204">
        <v>4828.0521341117528</v>
      </c>
      <c r="H11" s="204">
        <v>4257.0265711270404</v>
      </c>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row>
    <row r="12" spans="2:64" x14ac:dyDescent="0.2">
      <c r="B12" s="12">
        <v>39508</v>
      </c>
      <c r="C12" s="204">
        <v>8619.4906360000004</v>
      </c>
      <c r="D12" s="204">
        <v>8912.2729670000008</v>
      </c>
      <c r="E12" s="204">
        <v>7309.663356546389</v>
      </c>
      <c r="F12" s="204">
        <v>5786.0204750214798</v>
      </c>
      <c r="G12" s="204">
        <v>4742.5683763982852</v>
      </c>
      <c r="H12" s="204">
        <v>4190.6795745534064</v>
      </c>
    </row>
    <row r="13" spans="2:64" x14ac:dyDescent="0.2">
      <c r="B13" s="12">
        <v>39600</v>
      </c>
      <c r="C13" s="204">
        <v>8625.5100650000004</v>
      </c>
      <c r="D13" s="204">
        <v>8529.3385419999995</v>
      </c>
      <c r="E13" s="204">
        <v>7412.80577668776</v>
      </c>
      <c r="F13" s="204">
        <v>5710.5420569800899</v>
      </c>
      <c r="G13" s="204">
        <v>4777.7667746890138</v>
      </c>
      <c r="H13" s="204">
        <v>4317.1637592089155</v>
      </c>
    </row>
    <row r="14" spans="2:64" x14ac:dyDescent="0.2">
      <c r="B14" s="12">
        <v>39692</v>
      </c>
      <c r="C14" s="204">
        <v>8286.5598900000005</v>
      </c>
      <c r="D14" s="204">
        <v>8544.6963419999993</v>
      </c>
      <c r="E14" s="204">
        <v>7193.825993543629</v>
      </c>
      <c r="F14" s="204">
        <v>5574.83610102281</v>
      </c>
      <c r="G14" s="204">
        <v>4897.2355152925329</v>
      </c>
      <c r="H14" s="204">
        <v>4295.8989678463076</v>
      </c>
    </row>
    <row r="15" spans="2:64" x14ac:dyDescent="0.2">
      <c r="B15" s="12">
        <v>39783</v>
      </c>
      <c r="C15" s="204">
        <v>8147.1985199999999</v>
      </c>
      <c r="D15" s="204">
        <v>9045.6631880000004</v>
      </c>
      <c r="E15" s="204">
        <v>7005.8217499074872</v>
      </c>
      <c r="F15" s="204">
        <v>5694.0349260009607</v>
      </c>
      <c r="G15" s="204">
        <v>5025.1449651522717</v>
      </c>
      <c r="H15" s="204">
        <v>4254.9994129783308</v>
      </c>
    </row>
    <row r="16" spans="2:64" x14ac:dyDescent="0.2">
      <c r="B16" s="12">
        <v>39873</v>
      </c>
      <c r="C16" s="204">
        <v>7542.6789209999997</v>
      </c>
      <c r="D16" s="204">
        <v>8405.7412920000006</v>
      </c>
      <c r="E16" s="204">
        <v>6513.1857588677703</v>
      </c>
      <c r="F16" s="204">
        <v>5540.1427219528741</v>
      </c>
      <c r="G16" s="204">
        <v>4716.1348960007745</v>
      </c>
      <c r="H16" s="204">
        <v>4182.0154859142995</v>
      </c>
    </row>
    <row r="17" spans="2:8" x14ac:dyDescent="0.2">
      <c r="B17" s="12">
        <v>39965</v>
      </c>
      <c r="C17" s="204">
        <v>7454.1021860000001</v>
      </c>
      <c r="D17" s="204">
        <v>8425.6985120000008</v>
      </c>
      <c r="E17" s="204">
        <v>6505.4633841414025</v>
      </c>
      <c r="F17" s="204">
        <v>5344.6450769315225</v>
      </c>
      <c r="G17" s="204">
        <v>4697.0199718678214</v>
      </c>
      <c r="H17" s="204">
        <v>4062.5309441254253</v>
      </c>
    </row>
    <row r="18" spans="2:8" x14ac:dyDescent="0.2">
      <c r="B18" s="12">
        <v>40057</v>
      </c>
      <c r="C18" s="204">
        <v>7581.2732370000003</v>
      </c>
      <c r="D18" s="204">
        <v>7945.3863250000004</v>
      </c>
      <c r="E18" s="204">
        <v>6450.4925706092554</v>
      </c>
      <c r="F18" s="204">
        <v>5248.0851680756723</v>
      </c>
      <c r="G18" s="204">
        <v>4579.3174487470797</v>
      </c>
      <c r="H18" s="204">
        <v>4063.7597280546802</v>
      </c>
    </row>
    <row r="19" spans="2:8" x14ac:dyDescent="0.2">
      <c r="B19" s="12">
        <v>40148</v>
      </c>
      <c r="C19" s="204">
        <v>7671.5131339999998</v>
      </c>
      <c r="D19" s="204">
        <v>8481.3008750000008</v>
      </c>
      <c r="E19" s="204">
        <v>6596.4680722840221</v>
      </c>
      <c r="F19" s="204">
        <v>5276.3085998054585</v>
      </c>
      <c r="G19" s="204">
        <v>4618.9607999664167</v>
      </c>
      <c r="H19" s="204">
        <v>4099.2989037174275</v>
      </c>
    </row>
    <row r="20" spans="2:8" x14ac:dyDescent="0.2">
      <c r="B20" s="12">
        <v>40238</v>
      </c>
      <c r="C20" s="204">
        <v>8168.498149</v>
      </c>
      <c r="D20" s="204">
        <v>8619.7051379999994</v>
      </c>
      <c r="E20" s="204">
        <v>6786.8733120965562</v>
      </c>
      <c r="F20" s="204">
        <v>5500.0698889608266</v>
      </c>
      <c r="G20" s="204">
        <v>4633.7745830318709</v>
      </c>
      <c r="H20" s="204">
        <v>4083.5543208998292</v>
      </c>
    </row>
    <row r="21" spans="2:8" x14ac:dyDescent="0.2">
      <c r="B21" s="12">
        <v>40330</v>
      </c>
      <c r="C21" s="204">
        <v>7973.3327630000003</v>
      </c>
      <c r="D21" s="204">
        <v>8932.8181110000005</v>
      </c>
      <c r="E21" s="204">
        <v>6754.5752942232002</v>
      </c>
      <c r="F21" s="204">
        <v>5416.188415578772</v>
      </c>
      <c r="G21" s="204">
        <v>4598.0428262105879</v>
      </c>
      <c r="H21" s="204">
        <v>4136.4359231949902</v>
      </c>
    </row>
    <row r="22" spans="2:8" x14ac:dyDescent="0.2">
      <c r="B22" s="12">
        <v>40422</v>
      </c>
      <c r="C22" s="204">
        <v>7938.6139579999999</v>
      </c>
      <c r="D22" s="204">
        <v>8476.5999470000006</v>
      </c>
      <c r="E22" s="204">
        <v>6638.7511869286882</v>
      </c>
      <c r="F22" s="204">
        <v>5438.6589361281121</v>
      </c>
      <c r="G22" s="204">
        <v>4750.2938923871716</v>
      </c>
      <c r="H22" s="204">
        <v>4183.9823111977776</v>
      </c>
    </row>
    <row r="23" spans="2:8" x14ac:dyDescent="0.2">
      <c r="B23" s="12">
        <v>40513</v>
      </c>
      <c r="C23" s="204">
        <v>7440.6267109999999</v>
      </c>
      <c r="D23" s="204">
        <v>8023.5540030000002</v>
      </c>
      <c r="E23" s="204">
        <v>6532.4958166253618</v>
      </c>
      <c r="F23" s="204">
        <v>5375.1931194022372</v>
      </c>
      <c r="G23" s="204">
        <v>4741.0046576877894</v>
      </c>
      <c r="H23" s="204">
        <v>4122.9705969925735</v>
      </c>
    </row>
    <row r="24" spans="2:8" x14ac:dyDescent="0.2">
      <c r="B24" s="12">
        <v>40603</v>
      </c>
      <c r="C24" s="204">
        <v>8032.5772070000003</v>
      </c>
      <c r="D24" s="204">
        <v>7915.2839889999996</v>
      </c>
      <c r="E24" s="204">
        <v>6777.1231015561953</v>
      </c>
      <c r="F24" s="204">
        <v>5371.5005079388648</v>
      </c>
      <c r="G24" s="204">
        <v>4800.6261468676075</v>
      </c>
      <c r="H24" s="204">
        <v>4197.1427063724886</v>
      </c>
    </row>
    <row r="25" spans="2:8" x14ac:dyDescent="0.2">
      <c r="B25" s="12">
        <v>40695</v>
      </c>
      <c r="C25" s="204">
        <v>7523.9850749999996</v>
      </c>
      <c r="D25" s="204">
        <v>7920.247077</v>
      </c>
      <c r="E25" s="204">
        <v>6768.8278235161151</v>
      </c>
      <c r="F25" s="204">
        <v>5434.4133844621711</v>
      </c>
      <c r="G25" s="204">
        <v>4642.0619434566106</v>
      </c>
      <c r="H25" s="204">
        <v>4178.832273224436</v>
      </c>
    </row>
    <row r="26" spans="2:8" x14ac:dyDescent="0.2">
      <c r="B26" s="12">
        <v>40787</v>
      </c>
      <c r="C26" s="204">
        <v>7422.7402330000004</v>
      </c>
      <c r="D26" s="204">
        <v>7919.579052</v>
      </c>
      <c r="E26" s="204">
        <v>6680.8155589855933</v>
      </c>
      <c r="F26" s="204">
        <v>5372.6246503496368</v>
      </c>
      <c r="G26" s="204">
        <v>4761.4704868845529</v>
      </c>
      <c r="H26" s="204">
        <v>4134.153691759524</v>
      </c>
    </row>
    <row r="27" spans="2:8" x14ac:dyDescent="0.2">
      <c r="B27" s="12">
        <v>40878</v>
      </c>
      <c r="C27" s="204">
        <v>7230.1345009999995</v>
      </c>
      <c r="D27" s="204">
        <v>7888.9460200000003</v>
      </c>
      <c r="E27" s="204">
        <v>6483.3333873837373</v>
      </c>
      <c r="F27" s="204">
        <v>5331.9150602652007</v>
      </c>
      <c r="G27" s="204">
        <v>4591.6374008308012</v>
      </c>
      <c r="H27" s="204">
        <v>4092.3784329983014</v>
      </c>
    </row>
    <row r="28" spans="2:8" x14ac:dyDescent="0.2">
      <c r="B28" s="12">
        <v>40969</v>
      </c>
      <c r="C28" s="204">
        <v>6965.9468559999996</v>
      </c>
      <c r="D28" s="204">
        <v>7601.0628790000001</v>
      </c>
      <c r="E28" s="204">
        <v>6232.1472735700845</v>
      </c>
      <c r="F28" s="204">
        <v>5273.6492549898348</v>
      </c>
      <c r="G28" s="204">
        <v>4604.7558179443258</v>
      </c>
      <c r="H28" s="204">
        <v>4017.5580734559512</v>
      </c>
    </row>
    <row r="29" spans="2:8" x14ac:dyDescent="0.2">
      <c r="B29" s="12">
        <v>41061</v>
      </c>
      <c r="C29" s="204">
        <v>7042.0699139999997</v>
      </c>
      <c r="D29" s="204">
        <v>7522.3510679999999</v>
      </c>
      <c r="E29" s="204">
        <v>6278.1343804866865</v>
      </c>
      <c r="F29" s="204">
        <v>4994.9786407165184</v>
      </c>
      <c r="G29" s="204">
        <v>4567.8714230374371</v>
      </c>
      <c r="H29" s="204">
        <v>3958.9426637123761</v>
      </c>
    </row>
    <row r="30" spans="2:8" x14ac:dyDescent="0.2">
      <c r="B30" s="12">
        <v>41153</v>
      </c>
      <c r="C30" s="204">
        <v>6757.158007</v>
      </c>
      <c r="D30" s="204">
        <v>7247.4282780000003</v>
      </c>
      <c r="E30" s="204">
        <v>6106.3936891452022</v>
      </c>
      <c r="F30" s="204">
        <v>4957.021218388345</v>
      </c>
      <c r="G30" s="204">
        <v>4684.6504674428397</v>
      </c>
      <c r="H30" s="204">
        <v>3962.0889180709255</v>
      </c>
    </row>
    <row r="31" spans="2:8" x14ac:dyDescent="0.2">
      <c r="B31" s="12">
        <v>41244</v>
      </c>
      <c r="C31" s="204">
        <v>6469.0340910000004</v>
      </c>
      <c r="D31" s="204">
        <v>7237.9020790000004</v>
      </c>
      <c r="E31" s="204">
        <v>5907.6821743825913</v>
      </c>
      <c r="F31" s="204">
        <v>4943.967282674168</v>
      </c>
      <c r="G31" s="204">
        <v>4640.3937719896148</v>
      </c>
      <c r="H31" s="204">
        <v>3816.4074446872696</v>
      </c>
    </row>
    <row r="32" spans="2:8" x14ac:dyDescent="0.2">
      <c r="B32" s="12">
        <v>41334</v>
      </c>
      <c r="C32" s="204">
        <v>6991.333165</v>
      </c>
      <c r="D32" s="204">
        <v>6686.7997500000001</v>
      </c>
      <c r="E32" s="204">
        <v>6013.8382760442501</v>
      </c>
      <c r="F32" s="204">
        <v>4795.7029850641211</v>
      </c>
      <c r="G32" s="204">
        <v>4646.4011991373873</v>
      </c>
      <c r="H32" s="204">
        <v>3769.7203600798039</v>
      </c>
    </row>
    <row r="33" spans="2:8" x14ac:dyDescent="0.2">
      <c r="B33" s="12">
        <v>41426</v>
      </c>
      <c r="C33" s="204">
        <v>7032.9722259999999</v>
      </c>
      <c r="D33" s="204">
        <v>6866.7048210000003</v>
      </c>
      <c r="E33" s="204">
        <v>6154.8074713447304</v>
      </c>
      <c r="F33" s="204">
        <v>4757.3377438565449</v>
      </c>
      <c r="G33" s="204">
        <v>4651.9879595515877</v>
      </c>
      <c r="H33" s="204">
        <v>3796.2727837550819</v>
      </c>
    </row>
    <row r="34" spans="2:8" x14ac:dyDescent="0.2">
      <c r="B34" s="12">
        <v>41518</v>
      </c>
      <c r="C34" s="204">
        <v>7184.3731989999997</v>
      </c>
      <c r="D34" s="204">
        <v>6971.0534250000001</v>
      </c>
      <c r="E34" s="204">
        <v>6191.5287194164302</v>
      </c>
      <c r="F34" s="204">
        <v>4810.5922208939337</v>
      </c>
      <c r="G34" s="204">
        <v>4600.2578048985843</v>
      </c>
      <c r="H34" s="204">
        <v>3773.5460406228281</v>
      </c>
    </row>
    <row r="35" spans="2:8" x14ac:dyDescent="0.2">
      <c r="B35" s="12">
        <v>41609</v>
      </c>
      <c r="C35" s="204">
        <v>7429.4954749999997</v>
      </c>
      <c r="D35" s="204">
        <v>7188.5675659999997</v>
      </c>
      <c r="E35" s="204">
        <v>6270.0979237823121</v>
      </c>
      <c r="F35" s="204">
        <v>4814.1858116531148</v>
      </c>
      <c r="G35" s="204">
        <v>4588.6352427721285</v>
      </c>
      <c r="H35" s="204">
        <v>3797.4670436820693</v>
      </c>
    </row>
    <row r="36" spans="2:8" x14ac:dyDescent="0.2">
      <c r="B36" s="12">
        <v>41699</v>
      </c>
      <c r="C36" s="204">
        <v>7268.1393559999997</v>
      </c>
      <c r="D36" s="204">
        <v>7169.8190910000003</v>
      </c>
      <c r="E36" s="204">
        <v>6196.4887418800354</v>
      </c>
      <c r="F36" s="204">
        <v>4783.1879514447719</v>
      </c>
      <c r="G36" s="204">
        <v>4545.7922783410913</v>
      </c>
      <c r="H36" s="204">
        <v>3787.625791092144</v>
      </c>
    </row>
    <row r="37" spans="2:8" x14ac:dyDescent="0.2">
      <c r="B37" s="12">
        <v>41791</v>
      </c>
      <c r="C37" s="204">
        <v>7268.5033469999998</v>
      </c>
      <c r="D37" s="204">
        <v>7331.5080159999998</v>
      </c>
      <c r="E37" s="204">
        <v>6251.9321215935161</v>
      </c>
      <c r="F37" s="204">
        <v>4858.734846817224</v>
      </c>
      <c r="G37" s="204">
        <v>4682.4280222454609</v>
      </c>
      <c r="H37" s="204">
        <v>3867.6160622219891</v>
      </c>
    </row>
    <row r="38" spans="2:8" x14ac:dyDescent="0.2">
      <c r="B38" s="12">
        <v>41883</v>
      </c>
      <c r="C38" s="204">
        <v>7422.6476750000002</v>
      </c>
      <c r="D38" s="204">
        <v>7365.2985339999996</v>
      </c>
      <c r="E38" s="204">
        <v>6316.7391385653318</v>
      </c>
      <c r="F38" s="204">
        <v>4851.9030406838428</v>
      </c>
      <c r="G38" s="204">
        <v>4686.288276034953</v>
      </c>
      <c r="H38" s="204">
        <v>3836.8674031982355</v>
      </c>
    </row>
    <row r="39" spans="2:8" x14ac:dyDescent="0.2">
      <c r="B39" s="12">
        <v>41974</v>
      </c>
      <c r="C39" s="204">
        <v>7304.4724669999996</v>
      </c>
      <c r="D39" s="204">
        <v>7386.7222469999997</v>
      </c>
      <c r="E39" s="204">
        <v>6213.3906126949632</v>
      </c>
      <c r="F39" s="204">
        <v>4853.5326737391961</v>
      </c>
      <c r="G39" s="204">
        <v>4708.7174634719549</v>
      </c>
      <c r="H39" s="204">
        <v>3790.8373869743937</v>
      </c>
    </row>
    <row r="40" spans="2:8" x14ac:dyDescent="0.2">
      <c r="B40" s="12">
        <v>42064</v>
      </c>
      <c r="C40" s="204">
        <v>7408.0800660000004</v>
      </c>
      <c r="D40" s="204">
        <v>7334.7877289999997</v>
      </c>
      <c r="E40" s="204">
        <v>6307.4829810530218</v>
      </c>
      <c r="F40" s="204">
        <v>4883.2916294847864</v>
      </c>
      <c r="G40" s="204">
        <v>4694.2558174768083</v>
      </c>
      <c r="H40" s="204">
        <v>3815.6348222245215</v>
      </c>
    </row>
    <row r="41" spans="2:8" x14ac:dyDescent="0.2">
      <c r="B41" s="12">
        <v>42156</v>
      </c>
      <c r="C41" s="204">
        <v>7509.5856560000002</v>
      </c>
      <c r="D41" s="204">
        <v>7308.4740389999997</v>
      </c>
      <c r="E41" s="204">
        <v>6352.1778383543942</v>
      </c>
      <c r="F41" s="204">
        <v>4945.1776904090129</v>
      </c>
      <c r="G41" s="204">
        <v>4717.2800610675449</v>
      </c>
      <c r="H41" s="204">
        <v>3834.773721937398</v>
      </c>
    </row>
    <row r="42" spans="2:8" x14ac:dyDescent="0.2">
      <c r="B42" s="12">
        <v>42248</v>
      </c>
      <c r="C42" s="204">
        <v>7549.8013279999996</v>
      </c>
      <c r="D42" s="204">
        <v>7447.3885790000004</v>
      </c>
      <c r="E42" s="204">
        <v>6486.0728937390559</v>
      </c>
      <c r="F42" s="204">
        <v>4990.2247124231471</v>
      </c>
      <c r="G42" s="204">
        <v>4699.0123557309598</v>
      </c>
      <c r="H42" s="204">
        <v>3876.0130826283585</v>
      </c>
    </row>
    <row r="43" spans="2:8" x14ac:dyDescent="0.2">
      <c r="B43" s="12">
        <v>42339</v>
      </c>
      <c r="C43" s="204">
        <v>7484.5990879999999</v>
      </c>
      <c r="D43" s="204">
        <v>7401.1062060000004</v>
      </c>
      <c r="E43" s="204">
        <v>6457.9178742119557</v>
      </c>
      <c r="F43" s="204">
        <v>4943.7835002923002</v>
      </c>
      <c r="G43" s="204">
        <v>4708.4397786158042</v>
      </c>
      <c r="H43" s="204">
        <v>3858.0000287625289</v>
      </c>
    </row>
    <row r="44" spans="2:8" x14ac:dyDescent="0.2">
      <c r="B44" s="12">
        <v>42430</v>
      </c>
      <c r="C44" s="204">
        <v>7661.6213799999996</v>
      </c>
      <c r="D44" s="204">
        <v>7434.0032350000001</v>
      </c>
      <c r="E44" s="204">
        <v>6523.4700031646307</v>
      </c>
      <c r="F44" s="204">
        <v>4881.210411249659</v>
      </c>
      <c r="G44" s="204">
        <v>4737.8257556485169</v>
      </c>
      <c r="H44" s="204">
        <v>3880.7476879907072</v>
      </c>
    </row>
    <row r="45" spans="2:8" x14ac:dyDescent="0.2">
      <c r="B45" s="12">
        <v>42522</v>
      </c>
      <c r="C45" s="204">
        <v>7602.1808289999999</v>
      </c>
      <c r="D45" s="204">
        <v>7355.384857</v>
      </c>
      <c r="E45" s="204">
        <v>6520.3615245186047</v>
      </c>
      <c r="F45" s="204">
        <v>4931.3217771311965</v>
      </c>
      <c r="G45" s="204">
        <v>4748.4275187911135</v>
      </c>
      <c r="H45" s="204">
        <v>3939.7291132996907</v>
      </c>
    </row>
    <row r="46" spans="2:8" x14ac:dyDescent="0.2">
      <c r="B46" s="12">
        <v>42614</v>
      </c>
      <c r="C46" s="204">
        <v>7703.3563960000001</v>
      </c>
      <c r="D46" s="204">
        <v>7309.4671099999996</v>
      </c>
      <c r="E46" s="204">
        <v>6578.3073120145755</v>
      </c>
      <c r="F46" s="204">
        <v>4999.3088509208546</v>
      </c>
      <c r="G46" s="204">
        <v>4817.4900178564048</v>
      </c>
      <c r="H46" s="204">
        <v>3983.810391315807</v>
      </c>
    </row>
    <row r="47" spans="2:8" x14ac:dyDescent="0.2">
      <c r="B47" s="12">
        <v>42705</v>
      </c>
      <c r="C47" s="204">
        <v>7715.5784130000002</v>
      </c>
      <c r="D47" s="204">
        <v>7555.8806969999996</v>
      </c>
      <c r="E47" s="204">
        <v>6661.713362045848</v>
      </c>
      <c r="F47" s="204">
        <v>5096.6425153224609</v>
      </c>
      <c r="G47" s="204">
        <v>4825.2345760918088</v>
      </c>
      <c r="H47" s="204">
        <v>3987.2679069525025</v>
      </c>
    </row>
    <row r="48" spans="2:8" x14ac:dyDescent="0.2">
      <c r="B48" s="12">
        <v>42795</v>
      </c>
      <c r="C48" s="204">
        <v>7561.1427089999997</v>
      </c>
      <c r="D48" s="204">
        <v>7428.3977670000004</v>
      </c>
      <c r="E48" s="204">
        <v>6575.9881634752255</v>
      </c>
      <c r="F48" s="204">
        <v>5104.6833339779623</v>
      </c>
      <c r="G48" s="204">
        <v>4803.1476728861362</v>
      </c>
      <c r="H48" s="204">
        <v>3966.6542706377322</v>
      </c>
    </row>
    <row r="49" spans="2:8" x14ac:dyDescent="0.2">
      <c r="B49" s="12">
        <v>42887</v>
      </c>
      <c r="C49" s="204">
        <v>7684.7329</v>
      </c>
      <c r="D49" s="204">
        <v>7820.0285370000001</v>
      </c>
      <c r="E49" s="204">
        <v>6687.2910721641447</v>
      </c>
      <c r="F49" s="204">
        <v>5263.7929138574891</v>
      </c>
      <c r="G49" s="204">
        <v>4891.0422286312705</v>
      </c>
      <c r="H49" s="204">
        <v>4047.8173544541778</v>
      </c>
    </row>
    <row r="50" spans="2:8" x14ac:dyDescent="0.2">
      <c r="B50" s="12">
        <v>42979</v>
      </c>
      <c r="C50" s="204">
        <v>7823.3111330000002</v>
      </c>
      <c r="D50" s="204">
        <v>8019.9518980000003</v>
      </c>
      <c r="E50" s="204">
        <v>6874.3051815248173</v>
      </c>
      <c r="F50" s="204">
        <v>5455.8286503932541</v>
      </c>
      <c r="G50" s="204">
        <v>4982.0064394059818</v>
      </c>
      <c r="H50" s="204">
        <v>4140.0957568869353</v>
      </c>
    </row>
    <row r="51" spans="2:8" x14ac:dyDescent="0.2">
      <c r="B51" s="12">
        <v>43070</v>
      </c>
      <c r="C51" s="204">
        <v>7754.1735959999996</v>
      </c>
      <c r="D51" s="204">
        <v>8053.8542170000001</v>
      </c>
      <c r="E51" s="204">
        <v>6829.154890949183</v>
      </c>
      <c r="F51" s="204">
        <v>5551.5440687448772</v>
      </c>
      <c r="G51" s="204">
        <v>5030.5572016766673</v>
      </c>
      <c r="H51" s="204">
        <v>4183.3630623253321</v>
      </c>
    </row>
    <row r="52" spans="2:8" x14ac:dyDescent="0.2">
      <c r="B52" s="12">
        <v>43160</v>
      </c>
      <c r="C52" s="204">
        <v>7964.892386284344</v>
      </c>
      <c r="D52" s="204">
        <v>8047.1356877183498</v>
      </c>
      <c r="E52" s="204">
        <v>6508.4718986393736</v>
      </c>
      <c r="F52" s="204">
        <v>5713.458720939806</v>
      </c>
      <c r="G52" s="204">
        <v>5013.1392927854085</v>
      </c>
      <c r="H52" s="204">
        <v>4223.2420292839442</v>
      </c>
    </row>
    <row r="53" spans="2:8" x14ac:dyDescent="0.2">
      <c r="B53" s="12">
        <v>43252</v>
      </c>
      <c r="C53" s="204">
        <v>8182.7381870478011</v>
      </c>
      <c r="D53" s="204">
        <v>8393.9999571016797</v>
      </c>
      <c r="E53" s="204">
        <v>6665.788237796256</v>
      </c>
      <c r="F53" s="204">
        <v>5877.5600173330104</v>
      </c>
      <c r="G53" s="204">
        <v>5101.4696738332686</v>
      </c>
      <c r="H53" s="204">
        <v>4371.4079833609703</v>
      </c>
    </row>
    <row r="54" spans="2:8" x14ac:dyDescent="0.2">
      <c r="B54" s="12">
        <v>43344</v>
      </c>
      <c r="C54" s="204">
        <v>8537.8251675151732</v>
      </c>
      <c r="D54" s="204">
        <v>8603.6383568722285</v>
      </c>
      <c r="E54" s="204">
        <v>6762.361251224429</v>
      </c>
      <c r="F54" s="204">
        <v>6113.1865169541807</v>
      </c>
      <c r="G54" s="204">
        <v>5181.8652698822207</v>
      </c>
      <c r="H54" s="204">
        <v>4491.5699072545094</v>
      </c>
    </row>
    <row r="55" spans="2:8" x14ac:dyDescent="0.2">
      <c r="B55" s="12">
        <v>43435</v>
      </c>
      <c r="C55" s="204">
        <v>8564.5784763041556</v>
      </c>
      <c r="D55" s="204">
        <v>8761.8591856653766</v>
      </c>
      <c r="E55" s="204">
        <v>7057.5972882106644</v>
      </c>
      <c r="F55" s="204">
        <v>6311.6387327005141</v>
      </c>
      <c r="G55" s="204">
        <v>5343.0795119465074</v>
      </c>
      <c r="H55" s="204">
        <v>4587.9857108861124</v>
      </c>
    </row>
    <row r="56" spans="2:8" x14ac:dyDescent="0.2">
      <c r="B56" s="12">
        <v>43525</v>
      </c>
      <c r="C56" s="204">
        <v>8771.1543006019619</v>
      </c>
      <c r="D56" s="204">
        <v>8984.5159532638045</v>
      </c>
      <c r="E56" s="204">
        <v>7232.8009686186624</v>
      </c>
      <c r="F56" s="204">
        <v>6303.6234462685024</v>
      </c>
      <c r="G56" s="204">
        <v>5492.1631413852128</v>
      </c>
      <c r="H56" s="204">
        <v>4728.3156349724059</v>
      </c>
    </row>
    <row r="57" spans="2:8" x14ac:dyDescent="0.2">
      <c r="B57" s="12">
        <v>43617</v>
      </c>
      <c r="C57" s="204">
        <v>8932.0492495283415</v>
      </c>
      <c r="D57" s="204">
        <v>9243.2715490723949</v>
      </c>
      <c r="E57" s="204">
        <v>7430.4553143756129</v>
      </c>
      <c r="F57" s="204">
        <v>6546.9662013258612</v>
      </c>
      <c r="G57" s="204">
        <v>5604.5386030172667</v>
      </c>
      <c r="H57" s="204">
        <v>4899.2154118748804</v>
      </c>
    </row>
    <row r="58" spans="2:8" x14ac:dyDescent="0.2">
      <c r="B58" s="12">
        <v>43709</v>
      </c>
      <c r="C58" s="204">
        <v>9188.4485583158112</v>
      </c>
      <c r="D58" s="204">
        <v>9456.8968140357974</v>
      </c>
      <c r="E58" s="204">
        <v>7547.7146874551372</v>
      </c>
      <c r="F58" s="204">
        <v>6701.2925865571206</v>
      </c>
      <c r="G58" s="204">
        <v>5888.6034768446671</v>
      </c>
      <c r="H58" s="204">
        <v>5067.0072800615835</v>
      </c>
    </row>
    <row r="59" spans="2:8" x14ac:dyDescent="0.2">
      <c r="B59" s="12">
        <v>43800</v>
      </c>
      <c r="C59" s="204">
        <v>9475.8319590981755</v>
      </c>
      <c r="D59" s="204">
        <v>9812.4236830942227</v>
      </c>
      <c r="E59" s="204">
        <v>7651.1318385085715</v>
      </c>
      <c r="F59" s="204">
        <v>7001.9402204386652</v>
      </c>
      <c r="G59" s="204">
        <v>5887.7218847245804</v>
      </c>
      <c r="H59" s="204">
        <v>5184.1537644491564</v>
      </c>
    </row>
    <row r="60" spans="2:8" x14ac:dyDescent="0.2">
      <c r="B60" s="12">
        <v>43891</v>
      </c>
      <c r="C60" s="204">
        <v>9818.6019403412083</v>
      </c>
      <c r="D60" s="204">
        <v>10003.455791896711</v>
      </c>
      <c r="E60" s="204">
        <v>7887.8892536970807</v>
      </c>
      <c r="F60" s="204">
        <v>7163.3427617736224</v>
      </c>
      <c r="G60" s="204">
        <v>6113.0200878747582</v>
      </c>
      <c r="H60" s="204">
        <v>5360.3620010789582</v>
      </c>
    </row>
    <row r="61" spans="2:8" x14ac:dyDescent="0.2">
      <c r="B61" s="12">
        <v>43983</v>
      </c>
      <c r="C61" s="204">
        <v>9438.2465330433188</v>
      </c>
      <c r="D61" s="204">
        <v>10288.205409382163</v>
      </c>
      <c r="E61" s="204">
        <v>7823.3785184139042</v>
      </c>
      <c r="F61" s="204">
        <v>7341.7211746366111</v>
      </c>
      <c r="G61" s="204">
        <v>6045.8374881928421</v>
      </c>
      <c r="H61" s="204">
        <v>5607.3719341526976</v>
      </c>
    </row>
    <row r="62" spans="2:8" x14ac:dyDescent="0.2">
      <c r="B62" s="12">
        <v>44075</v>
      </c>
      <c r="C62" s="204">
        <v>10182.752715356781</v>
      </c>
      <c r="D62" s="204">
        <v>10470.220730138071</v>
      </c>
      <c r="E62" s="204">
        <v>8021.9569724049879</v>
      </c>
      <c r="F62" s="204">
        <v>7512.0594644567391</v>
      </c>
      <c r="G62" s="204">
        <v>6189.3106155931455</v>
      </c>
      <c r="H62" s="204">
        <v>5593.696023082538</v>
      </c>
    </row>
    <row r="63" spans="2:8" x14ac:dyDescent="0.2">
      <c r="B63" s="12">
        <v>44166</v>
      </c>
      <c r="C63" s="204">
        <v>10239.688340334267</v>
      </c>
      <c r="D63" s="204">
        <v>10671.16475245103</v>
      </c>
      <c r="E63" s="204">
        <v>8126.9344078756867</v>
      </c>
      <c r="F63" s="204">
        <v>7632.4905452239436</v>
      </c>
      <c r="G63" s="204">
        <v>6363.8283172348229</v>
      </c>
      <c r="H63" s="204">
        <v>5707.2776100237097</v>
      </c>
    </row>
    <row r="64" spans="2:8" x14ac:dyDescent="0.2">
      <c r="B64" s="12">
        <v>44256</v>
      </c>
      <c r="C64" s="204">
        <v>10666.038962758628</v>
      </c>
      <c r="D64" s="204">
        <v>10895.398838361481</v>
      </c>
      <c r="E64" s="204">
        <v>8502.1840966285054</v>
      </c>
      <c r="F64" s="204">
        <v>7732.4492274588638</v>
      </c>
      <c r="G64" s="204">
        <v>6476.3691448758054</v>
      </c>
      <c r="H64" s="204">
        <v>5772.0835092029292</v>
      </c>
    </row>
    <row r="65" spans="2:8" x14ac:dyDescent="0.2">
      <c r="B65" s="12">
        <v>44348</v>
      </c>
      <c r="C65" s="204">
        <v>10671.426540618864</v>
      </c>
      <c r="D65" s="204">
        <v>11102.508338157581</v>
      </c>
      <c r="E65" s="204">
        <v>8786.7525878206525</v>
      </c>
      <c r="F65" s="204">
        <v>8088.3762641209205</v>
      </c>
      <c r="G65" s="204">
        <v>6765.3820007015038</v>
      </c>
      <c r="H65" s="204">
        <v>5993.8656099391064</v>
      </c>
    </row>
    <row r="66" spans="2:8" x14ac:dyDescent="0.2">
      <c r="B66" s="12">
        <v>44440</v>
      </c>
      <c r="C66" s="204">
        <v>10991.913511446157</v>
      </c>
      <c r="D66" s="204">
        <v>10931.443321274492</v>
      </c>
      <c r="E66" s="204">
        <v>9030.6569543661408</v>
      </c>
      <c r="F66" s="204">
        <v>8270.3186956284062</v>
      </c>
      <c r="G66" s="204">
        <v>7018.6465870750253</v>
      </c>
      <c r="H66" s="204">
        <v>6164.3891909518252</v>
      </c>
    </row>
    <row r="67" spans="2:8" x14ac:dyDescent="0.2">
      <c r="B67" s="12">
        <v>44531</v>
      </c>
      <c r="C67" s="204">
        <v>11630.314303845422</v>
      </c>
      <c r="D67" s="204">
        <v>11288.33586649835</v>
      </c>
      <c r="E67" s="204">
        <v>9615.9141586911792</v>
      </c>
      <c r="F67" s="204">
        <v>8554.6936835522647</v>
      </c>
      <c r="G67" s="204">
        <v>7480.3022633971368</v>
      </c>
      <c r="H67" s="204">
        <v>6395.7051501013948</v>
      </c>
    </row>
  </sheetData>
  <mergeCells count="1">
    <mergeCell ref="B4:B5"/>
  </mergeCells>
  <conditionalFormatting sqref="B6:B67">
    <cfRule type="expression" dxfId="599" priority="7">
      <formula>MOD(ROW(),2)=0</formula>
    </cfRule>
    <cfRule type="expression" dxfId="598" priority="8">
      <formula>MOD(ROW(),2)&lt;&gt;0</formula>
    </cfRule>
  </conditionalFormatting>
  <conditionalFormatting sqref="C11:H33 C39:H61 C67:H67">
    <cfRule type="expression" dxfId="597" priority="5">
      <formula>MOD(ROW(),2)=0</formula>
    </cfRule>
    <cfRule type="expression" dxfId="596" priority="6">
      <formula>MOD(ROW(),2)&lt;&gt;0</formula>
    </cfRule>
  </conditionalFormatting>
  <conditionalFormatting sqref="C8:H10 C36:H38 C64:H66">
    <cfRule type="expression" dxfId="595" priority="3">
      <formula>MOD(ROW(),2)=0</formula>
    </cfRule>
    <cfRule type="expression" dxfId="594" priority="4">
      <formula>MOD(ROW(),2)&lt;&gt;0</formula>
    </cfRule>
  </conditionalFormatting>
  <conditionalFormatting sqref="C6:H7 C34:H35 C62:H63">
    <cfRule type="expression" dxfId="593" priority="1">
      <formula>MOD(ROW(),2)=0</formula>
    </cfRule>
    <cfRule type="expression" dxfId="592"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BFAA8-E8E6-4A2A-97FF-DA636F52D0DE}">
  <dimension ref="A1:AG67"/>
  <sheetViews>
    <sheetView zoomScaleNormal="100" workbookViewId="0">
      <selection activeCell="B4" sqref="B4:B5"/>
    </sheetView>
  </sheetViews>
  <sheetFormatPr defaultRowHeight="11.25" x14ac:dyDescent="0.2"/>
  <cols>
    <col min="1" max="1" width="9" style="186"/>
    <col min="2" max="2" width="14.625" style="186" customWidth="1"/>
    <col min="3" max="3" width="12" style="186" customWidth="1"/>
    <col min="4" max="4" width="15.5" style="186" customWidth="1"/>
    <col min="5" max="5" width="17.375" style="186" customWidth="1"/>
    <col min="6" max="7" width="8.875" style="186" bestFit="1" customWidth="1"/>
    <col min="8" max="16384" width="9" style="186"/>
  </cols>
  <sheetData>
    <row r="1" spans="1:33" ht="12.75" x14ac:dyDescent="0.2">
      <c r="A1" s="194"/>
      <c r="B1" s="194"/>
      <c r="C1" s="197"/>
      <c r="D1" s="197"/>
      <c r="E1" s="197"/>
      <c r="F1" s="187"/>
      <c r="G1" s="187"/>
      <c r="H1" s="187"/>
      <c r="I1" s="187"/>
      <c r="J1" s="187"/>
      <c r="K1" s="187"/>
      <c r="L1" s="187"/>
      <c r="M1" s="188"/>
      <c r="N1" s="188"/>
      <c r="O1" s="187"/>
      <c r="P1" s="187"/>
      <c r="Q1" s="187"/>
      <c r="R1" s="187"/>
      <c r="S1" s="187"/>
      <c r="T1" s="187"/>
      <c r="U1" s="187"/>
      <c r="V1" s="187"/>
      <c r="W1" s="187"/>
      <c r="X1" s="187"/>
      <c r="Y1" s="187"/>
      <c r="Z1" s="187"/>
      <c r="AA1" s="187"/>
      <c r="AB1" s="187"/>
      <c r="AC1" s="187"/>
      <c r="AD1" s="187"/>
      <c r="AE1" s="187"/>
      <c r="AF1" s="187"/>
      <c r="AG1" s="187"/>
    </row>
    <row r="2" spans="1:33" ht="12.75" x14ac:dyDescent="0.2">
      <c r="A2" s="194"/>
      <c r="B2" s="196" t="s">
        <v>1127</v>
      </c>
      <c r="C2" s="197"/>
      <c r="D2" s="197"/>
      <c r="E2" s="19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row>
    <row r="3" spans="1:33" ht="12.75" x14ac:dyDescent="0.2">
      <c r="A3" s="194"/>
      <c r="B3" s="196" t="s">
        <v>1128</v>
      </c>
      <c r="C3" s="194"/>
      <c r="D3" s="194"/>
      <c r="E3" s="194"/>
    </row>
    <row r="4" spans="1:33" ht="25.5" x14ac:dyDescent="0.2">
      <c r="A4" s="194"/>
      <c r="B4" s="223"/>
      <c r="C4" s="23" t="s">
        <v>1111</v>
      </c>
      <c r="D4" s="23" t="s">
        <v>1113</v>
      </c>
      <c r="E4" s="23" t="s">
        <v>1115</v>
      </c>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row>
    <row r="5" spans="1:33" ht="38.25" x14ac:dyDescent="0.2">
      <c r="A5" s="194"/>
      <c r="B5" s="224"/>
      <c r="C5" s="24" t="s">
        <v>1110</v>
      </c>
      <c r="D5" s="23" t="s">
        <v>1112</v>
      </c>
      <c r="E5" s="23" t="s">
        <v>1114</v>
      </c>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row>
    <row r="6" spans="1:33" ht="12.75" x14ac:dyDescent="0.2">
      <c r="A6" s="194"/>
      <c r="B6" s="12">
        <v>38961</v>
      </c>
      <c r="C6" s="205">
        <v>37.705204500000001</v>
      </c>
      <c r="D6" s="205">
        <v>24.885970739209018</v>
      </c>
      <c r="E6" s="205">
        <v>20.017269200238434</v>
      </c>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row>
    <row r="7" spans="1:33" ht="12.75" x14ac:dyDescent="0.2">
      <c r="A7" s="194"/>
      <c r="B7" s="12">
        <v>39052</v>
      </c>
      <c r="C7" s="205">
        <v>40.271899500000004</v>
      </c>
      <c r="D7" s="205">
        <v>25.462030999200927</v>
      </c>
      <c r="E7" s="205">
        <v>20.132430606228318</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row>
    <row r="8" spans="1:33" ht="12.75" x14ac:dyDescent="0.2">
      <c r="A8" s="194"/>
      <c r="B8" s="12">
        <v>39142</v>
      </c>
      <c r="C8" s="205">
        <v>41.291322000000001</v>
      </c>
      <c r="D8" s="205">
        <v>27.001216592141564</v>
      </c>
      <c r="E8" s="205">
        <v>19.818865958998522</v>
      </c>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row>
    <row r="9" spans="1:33" ht="12.75" x14ac:dyDescent="0.2">
      <c r="A9" s="194"/>
      <c r="B9" s="12">
        <v>39234</v>
      </c>
      <c r="C9" s="205">
        <v>41.152677999999995</v>
      </c>
      <c r="D9" s="205">
        <v>27.996642567855243</v>
      </c>
      <c r="E9" s="205">
        <v>19.770335870586141</v>
      </c>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row>
    <row r="10" spans="1:33" ht="12.75" x14ac:dyDescent="0.2">
      <c r="A10" s="194"/>
      <c r="B10" s="12">
        <v>39326</v>
      </c>
      <c r="C10" s="205">
        <v>44.646254999999996</v>
      </c>
      <c r="D10" s="205">
        <v>28.891337692268607</v>
      </c>
      <c r="E10" s="205">
        <v>20.152540457279329</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row>
    <row r="11" spans="1:33" ht="12.75" x14ac:dyDescent="0.2">
      <c r="A11" s="194"/>
      <c r="B11" s="12">
        <v>39417</v>
      </c>
      <c r="C11" s="205">
        <v>46.478051500000007</v>
      </c>
      <c r="D11" s="205">
        <v>30.506222394189443</v>
      </c>
      <c r="E11" s="205">
        <v>20.731488095901589</v>
      </c>
      <c r="Q11" s="189"/>
      <c r="R11" s="189"/>
      <c r="S11" s="189"/>
      <c r="T11" s="189"/>
      <c r="U11" s="189"/>
      <c r="V11" s="189"/>
    </row>
    <row r="12" spans="1:33" ht="12.75" x14ac:dyDescent="0.2">
      <c r="A12" s="194"/>
      <c r="B12" s="12">
        <v>39508</v>
      </c>
      <c r="C12" s="205">
        <v>47.625897999999999</v>
      </c>
      <c r="D12" s="205">
        <v>30.87099054143253</v>
      </c>
      <c r="E12" s="205">
        <v>21.324812334516118</v>
      </c>
      <c r="Q12" s="189"/>
      <c r="R12" s="189"/>
      <c r="S12" s="189"/>
      <c r="T12" s="189"/>
      <c r="U12" s="189"/>
      <c r="V12" s="189"/>
    </row>
    <row r="13" spans="1:33" ht="12.75" x14ac:dyDescent="0.2">
      <c r="A13" s="194"/>
      <c r="B13" s="12">
        <v>39600</v>
      </c>
      <c r="C13" s="205">
        <v>48.475994</v>
      </c>
      <c r="D13" s="205">
        <v>30.753233331035148</v>
      </c>
      <c r="E13" s="205">
        <v>18.142967779778523</v>
      </c>
      <c r="Q13" s="189"/>
      <c r="R13" s="189"/>
      <c r="S13" s="189"/>
      <c r="T13" s="189"/>
      <c r="U13" s="189"/>
      <c r="V13" s="189"/>
    </row>
    <row r="14" spans="1:33" ht="12.75" x14ac:dyDescent="0.2">
      <c r="A14" s="194"/>
      <c r="B14" s="12">
        <v>39692</v>
      </c>
      <c r="C14" s="205">
        <v>49.636578999999998</v>
      </c>
      <c r="D14" s="205">
        <v>32.244171550126651</v>
      </c>
      <c r="E14" s="205">
        <v>25.319273655278234</v>
      </c>
      <c r="Q14" s="189"/>
      <c r="R14" s="189"/>
      <c r="S14" s="189"/>
      <c r="T14" s="189"/>
      <c r="U14" s="189"/>
      <c r="V14" s="189"/>
    </row>
    <row r="15" spans="1:33" ht="12.75" x14ac:dyDescent="0.2">
      <c r="A15" s="194"/>
      <c r="B15" s="12">
        <v>39783</v>
      </c>
      <c r="C15" s="205">
        <v>50.138896500000001</v>
      </c>
      <c r="D15" s="205">
        <v>32.332150094305476</v>
      </c>
      <c r="E15" s="205">
        <v>23.442697058097739</v>
      </c>
      <c r="Q15" s="189"/>
      <c r="R15" s="189"/>
      <c r="S15" s="189"/>
      <c r="T15" s="189"/>
      <c r="U15" s="189"/>
      <c r="V15" s="189"/>
    </row>
    <row r="16" spans="1:33" ht="12.75" x14ac:dyDescent="0.2">
      <c r="A16" s="194"/>
      <c r="B16" s="12">
        <v>39873</v>
      </c>
      <c r="C16" s="205">
        <v>49.708229000000003</v>
      </c>
      <c r="D16" s="205">
        <v>30.796036235347781</v>
      </c>
      <c r="E16" s="205">
        <v>26.17993990392916</v>
      </c>
      <c r="Q16" s="189"/>
      <c r="R16" s="189"/>
      <c r="S16" s="189"/>
      <c r="T16" s="189"/>
      <c r="U16" s="189"/>
      <c r="V16" s="189"/>
    </row>
    <row r="17" spans="1:22" ht="12.75" x14ac:dyDescent="0.2">
      <c r="A17" s="194"/>
      <c r="B17" s="12">
        <v>39965</v>
      </c>
      <c r="C17" s="205">
        <v>47.422083499999999</v>
      </c>
      <c r="D17" s="205">
        <v>31.558639673752744</v>
      </c>
      <c r="E17" s="205">
        <v>22.39388397997741</v>
      </c>
      <c r="Q17" s="189"/>
      <c r="R17" s="189"/>
      <c r="S17" s="189"/>
      <c r="T17" s="189"/>
      <c r="U17" s="189"/>
      <c r="V17" s="189"/>
    </row>
    <row r="18" spans="1:22" ht="12.75" x14ac:dyDescent="0.2">
      <c r="A18" s="194"/>
      <c r="B18" s="12">
        <v>40057</v>
      </c>
      <c r="C18" s="205">
        <v>44.663225999999995</v>
      </c>
      <c r="D18" s="205">
        <v>31.152818758692593</v>
      </c>
      <c r="E18" s="205">
        <v>27.790449184675776</v>
      </c>
      <c r="Q18" s="189"/>
      <c r="R18" s="189"/>
      <c r="S18" s="189"/>
      <c r="T18" s="189"/>
      <c r="U18" s="189"/>
      <c r="V18" s="189"/>
    </row>
    <row r="19" spans="1:22" ht="12.75" x14ac:dyDescent="0.2">
      <c r="A19" s="194"/>
      <c r="B19" s="12">
        <v>40148</v>
      </c>
      <c r="C19" s="205">
        <v>46.310956500000003</v>
      </c>
      <c r="D19" s="205">
        <v>30.054830739770857</v>
      </c>
      <c r="E19" s="205">
        <v>23.579977691859288</v>
      </c>
      <c r="Q19" s="189"/>
      <c r="R19" s="189"/>
      <c r="S19" s="189"/>
      <c r="T19" s="189"/>
      <c r="U19" s="189"/>
      <c r="V19" s="189"/>
    </row>
    <row r="20" spans="1:22" ht="12.75" x14ac:dyDescent="0.2">
      <c r="A20" s="194"/>
      <c r="B20" s="12">
        <v>40238</v>
      </c>
      <c r="C20" s="205">
        <v>45.120978000000001</v>
      </c>
      <c r="D20" s="205">
        <v>30.632999885613714</v>
      </c>
      <c r="E20" s="205">
        <v>23.377824274637469</v>
      </c>
      <c r="Q20" s="189"/>
      <c r="R20" s="189"/>
      <c r="S20" s="189"/>
      <c r="T20" s="189"/>
      <c r="U20" s="189"/>
      <c r="V20" s="189"/>
    </row>
    <row r="21" spans="1:22" ht="12.75" x14ac:dyDescent="0.2">
      <c r="A21" s="194"/>
      <c r="B21" s="12">
        <v>40330</v>
      </c>
      <c r="C21" s="205">
        <v>44.214455000000001</v>
      </c>
      <c r="D21" s="205">
        <v>29.696696727077875</v>
      </c>
      <c r="E21" s="205">
        <v>21.569195693996324</v>
      </c>
      <c r="Q21" s="189"/>
      <c r="R21" s="189"/>
      <c r="S21" s="189"/>
      <c r="T21" s="189"/>
      <c r="U21" s="189"/>
      <c r="V21" s="189"/>
    </row>
    <row r="22" spans="1:22" ht="12.75" x14ac:dyDescent="0.2">
      <c r="A22" s="194"/>
      <c r="B22" s="12">
        <v>40422</v>
      </c>
      <c r="C22" s="205">
        <v>45.411201000000005</v>
      </c>
      <c r="D22" s="205">
        <v>31.039274277262635</v>
      </c>
      <c r="E22" s="205">
        <v>23.521075872140351</v>
      </c>
      <c r="Q22" s="189"/>
      <c r="R22" s="189"/>
      <c r="S22" s="189"/>
      <c r="T22" s="189"/>
      <c r="U22" s="189"/>
      <c r="V22" s="189"/>
    </row>
    <row r="23" spans="1:22" ht="12.75" x14ac:dyDescent="0.2">
      <c r="A23" s="194"/>
      <c r="B23" s="12">
        <v>40513</v>
      </c>
      <c r="C23" s="205">
        <v>46.216953000000004</v>
      </c>
      <c r="D23" s="205">
        <v>27.501099787126751</v>
      </c>
      <c r="E23" s="205">
        <v>24.148129276409964</v>
      </c>
      <c r="Q23" s="189"/>
      <c r="R23" s="189"/>
      <c r="S23" s="189"/>
      <c r="T23" s="189"/>
      <c r="U23" s="189"/>
      <c r="V23" s="189"/>
    </row>
    <row r="24" spans="1:22" ht="12.75" x14ac:dyDescent="0.2">
      <c r="A24" s="194"/>
      <c r="B24" s="12">
        <v>40603</v>
      </c>
      <c r="C24" s="205">
        <v>44.924717999999999</v>
      </c>
      <c r="D24" s="205">
        <v>28.909489281855667</v>
      </c>
      <c r="E24" s="205">
        <v>22.637040432974018</v>
      </c>
      <c r="Q24" s="189"/>
      <c r="R24" s="189"/>
      <c r="S24" s="189"/>
      <c r="T24" s="189"/>
      <c r="U24" s="189"/>
      <c r="V24" s="189"/>
    </row>
    <row r="25" spans="1:22" ht="12.75" x14ac:dyDescent="0.2">
      <c r="A25" s="194"/>
      <c r="B25" s="12">
        <v>40695</v>
      </c>
      <c r="C25" s="205">
        <v>44.683163999999998</v>
      </c>
      <c r="D25" s="205">
        <v>29.850173524315153</v>
      </c>
      <c r="E25" s="205">
        <v>21.589982209767644</v>
      </c>
      <c r="Q25" s="189"/>
      <c r="R25" s="189"/>
      <c r="S25" s="189"/>
      <c r="T25" s="189"/>
      <c r="U25" s="189"/>
      <c r="V25" s="189"/>
    </row>
    <row r="26" spans="1:22" ht="12.75" x14ac:dyDescent="0.2">
      <c r="A26" s="194"/>
      <c r="B26" s="12">
        <v>40787</v>
      </c>
      <c r="C26" s="205">
        <v>44.2671055</v>
      </c>
      <c r="D26" s="205">
        <v>28.937719763833925</v>
      </c>
      <c r="E26" s="205">
        <v>21.424943079658213</v>
      </c>
      <c r="Q26" s="189"/>
      <c r="R26" s="189"/>
      <c r="S26" s="189"/>
      <c r="T26" s="189"/>
      <c r="U26" s="189"/>
      <c r="V26" s="189"/>
    </row>
    <row r="27" spans="1:22" ht="12.75" x14ac:dyDescent="0.2">
      <c r="A27" s="194"/>
      <c r="B27" s="12">
        <v>40878</v>
      </c>
      <c r="C27" s="205">
        <v>44.817632000000003</v>
      </c>
      <c r="D27" s="205">
        <v>30.099409392845999</v>
      </c>
      <c r="E27" s="205">
        <v>22.625568918383291</v>
      </c>
      <c r="Q27" s="189"/>
      <c r="R27" s="189"/>
      <c r="S27" s="189"/>
      <c r="T27" s="189"/>
      <c r="U27" s="189"/>
      <c r="V27" s="189"/>
    </row>
    <row r="28" spans="1:22" ht="12.75" x14ac:dyDescent="0.2">
      <c r="A28" s="194"/>
      <c r="B28" s="12">
        <v>40969</v>
      </c>
      <c r="C28" s="205">
        <v>45.565979999999996</v>
      </c>
      <c r="D28" s="205">
        <v>28.75250099971209</v>
      </c>
      <c r="E28" s="205">
        <v>22.546809132571831</v>
      </c>
      <c r="Q28" s="189"/>
      <c r="R28" s="189"/>
      <c r="S28" s="189"/>
      <c r="T28" s="189"/>
      <c r="U28" s="189"/>
      <c r="V28" s="189"/>
    </row>
    <row r="29" spans="1:22" ht="12.75" x14ac:dyDescent="0.2">
      <c r="A29" s="194"/>
      <c r="B29" s="12">
        <v>41061</v>
      </c>
      <c r="C29" s="205">
        <v>45.152176499999996</v>
      </c>
      <c r="D29" s="205">
        <v>28.858806653673682</v>
      </c>
      <c r="E29" s="205">
        <v>22.660527139098363</v>
      </c>
      <c r="Q29" s="189"/>
      <c r="R29" s="189"/>
      <c r="S29" s="189"/>
      <c r="T29" s="189"/>
      <c r="U29" s="189"/>
      <c r="V29" s="189"/>
    </row>
    <row r="30" spans="1:22" ht="12.75" x14ac:dyDescent="0.2">
      <c r="A30" s="194"/>
      <c r="B30" s="12">
        <v>41153</v>
      </c>
      <c r="C30" s="205">
        <v>44.854304999999997</v>
      </c>
      <c r="D30" s="205">
        <v>28.0944919727105</v>
      </c>
      <c r="E30" s="205">
        <v>22.597426529088892</v>
      </c>
      <c r="Q30" s="189"/>
      <c r="R30" s="189"/>
      <c r="S30" s="189"/>
      <c r="T30" s="189"/>
      <c r="U30" s="189"/>
      <c r="V30" s="189"/>
    </row>
    <row r="31" spans="1:22" ht="12.75" x14ac:dyDescent="0.2">
      <c r="A31" s="194"/>
      <c r="B31" s="12">
        <v>41244</v>
      </c>
      <c r="C31" s="205">
        <v>44.232063999999994</v>
      </c>
      <c r="D31" s="205">
        <v>29.237063445315261</v>
      </c>
      <c r="E31" s="205">
        <v>22.149731670773182</v>
      </c>
      <c r="Q31" s="189"/>
      <c r="R31" s="189"/>
      <c r="S31" s="189"/>
      <c r="T31" s="189"/>
      <c r="U31" s="189"/>
      <c r="V31" s="189"/>
    </row>
    <row r="32" spans="1:22" ht="12.75" x14ac:dyDescent="0.2">
      <c r="A32" s="194"/>
      <c r="B32" s="12">
        <v>41334</v>
      </c>
      <c r="C32" s="205">
        <v>44.503155</v>
      </c>
      <c r="D32" s="205">
        <v>29.152441768054288</v>
      </c>
      <c r="E32" s="205">
        <v>24.665879223244925</v>
      </c>
      <c r="Q32" s="189"/>
      <c r="R32" s="189"/>
      <c r="S32" s="189"/>
      <c r="T32" s="189"/>
      <c r="U32" s="189"/>
      <c r="V32" s="189"/>
    </row>
    <row r="33" spans="1:22" ht="12.75" x14ac:dyDescent="0.2">
      <c r="A33" s="194"/>
      <c r="B33" s="12">
        <v>41426</v>
      </c>
      <c r="C33" s="205">
        <v>45.130193000000006</v>
      </c>
      <c r="D33" s="205">
        <v>28.37622276410611</v>
      </c>
      <c r="E33" s="205">
        <v>24.272047110957111</v>
      </c>
      <c r="Q33" s="189"/>
      <c r="R33" s="189"/>
      <c r="S33" s="189"/>
      <c r="T33" s="189"/>
      <c r="U33" s="189"/>
      <c r="V33" s="189"/>
    </row>
    <row r="34" spans="1:22" ht="12.75" x14ac:dyDescent="0.2">
      <c r="A34" s="194"/>
      <c r="B34" s="12">
        <v>41518</v>
      </c>
      <c r="C34" s="205">
        <v>44.506247000000002</v>
      </c>
      <c r="D34" s="205">
        <v>29.50659554080865</v>
      </c>
      <c r="E34" s="205">
        <v>25.518599519945145</v>
      </c>
      <c r="Q34" s="189"/>
      <c r="R34" s="189"/>
      <c r="S34" s="189"/>
      <c r="T34" s="189"/>
      <c r="U34" s="189"/>
      <c r="V34" s="189"/>
    </row>
    <row r="35" spans="1:22" ht="12.75" x14ac:dyDescent="0.2">
      <c r="A35" s="194"/>
      <c r="B35" s="12">
        <v>41609</v>
      </c>
      <c r="C35" s="205">
        <v>45.502339500000005</v>
      </c>
      <c r="D35" s="205">
        <v>29.685884748670759</v>
      </c>
      <c r="E35" s="205">
        <v>25.184371052603378</v>
      </c>
      <c r="Q35" s="189"/>
      <c r="R35" s="189"/>
      <c r="S35" s="189"/>
      <c r="T35" s="189"/>
      <c r="U35" s="189"/>
      <c r="V35" s="189"/>
    </row>
    <row r="36" spans="1:22" ht="12.75" x14ac:dyDescent="0.2">
      <c r="A36" s="194"/>
      <c r="B36" s="12">
        <v>41699</v>
      </c>
      <c r="C36" s="205">
        <v>45.215325499999999</v>
      </c>
      <c r="D36" s="205">
        <v>29.083680530005218</v>
      </c>
      <c r="E36" s="205">
        <v>24.785276229426419</v>
      </c>
      <c r="Q36" s="189"/>
      <c r="R36" s="189"/>
      <c r="S36" s="189"/>
      <c r="T36" s="189"/>
      <c r="U36" s="189"/>
      <c r="V36" s="189"/>
    </row>
    <row r="37" spans="1:22" ht="12.75" x14ac:dyDescent="0.2">
      <c r="A37" s="194"/>
      <c r="B37" s="12">
        <v>41791</v>
      </c>
      <c r="C37" s="205">
        <v>46.026527000000002</v>
      </c>
      <c r="D37" s="205">
        <v>29.51984224053804</v>
      </c>
      <c r="E37" s="205">
        <v>24.924963546212538</v>
      </c>
      <c r="Q37" s="189"/>
      <c r="R37" s="189"/>
      <c r="S37" s="189"/>
      <c r="T37" s="189"/>
      <c r="U37" s="189"/>
      <c r="V37" s="189"/>
    </row>
    <row r="38" spans="1:22" ht="12.75" x14ac:dyDescent="0.2">
      <c r="A38" s="194"/>
      <c r="B38" s="12">
        <v>41883</v>
      </c>
      <c r="C38" s="205">
        <v>46.207797499999998</v>
      </c>
      <c r="D38" s="205">
        <v>31.376203132224532</v>
      </c>
      <c r="E38" s="205">
        <v>25.374077365064451</v>
      </c>
      <c r="Q38" s="189"/>
      <c r="R38" s="189"/>
      <c r="S38" s="189"/>
      <c r="T38" s="189"/>
      <c r="U38" s="189"/>
      <c r="V38" s="189"/>
    </row>
    <row r="39" spans="1:22" ht="12.75" x14ac:dyDescent="0.2">
      <c r="A39" s="194"/>
      <c r="B39" s="12">
        <v>41974</v>
      </c>
      <c r="C39" s="205">
        <v>46.514487500000001</v>
      </c>
      <c r="D39" s="205">
        <v>29.813846899677227</v>
      </c>
      <c r="E39" s="205">
        <v>27.052051203901893</v>
      </c>
      <c r="Q39" s="189"/>
      <c r="R39" s="189"/>
      <c r="S39" s="189"/>
      <c r="T39" s="189"/>
      <c r="U39" s="189"/>
      <c r="V39" s="189"/>
    </row>
    <row r="40" spans="1:22" ht="12.75" x14ac:dyDescent="0.2">
      <c r="A40" s="194"/>
      <c r="B40" s="12">
        <v>42064</v>
      </c>
      <c r="C40" s="205">
        <v>46.144226000000003</v>
      </c>
      <c r="D40" s="205">
        <v>29.457089684221955</v>
      </c>
      <c r="E40" s="205">
        <v>27.206105602391215</v>
      </c>
      <c r="Q40" s="189"/>
      <c r="R40" s="189"/>
      <c r="S40" s="189"/>
      <c r="T40" s="189"/>
      <c r="U40" s="189"/>
      <c r="V40" s="189"/>
    </row>
    <row r="41" spans="1:22" ht="12.75" x14ac:dyDescent="0.2">
      <c r="A41" s="194"/>
      <c r="B41" s="12">
        <v>42156</v>
      </c>
      <c r="C41" s="205">
        <v>47.194944500000005</v>
      </c>
      <c r="D41" s="205">
        <v>31.075510641850983</v>
      </c>
      <c r="E41" s="205">
        <v>25.688015554393136</v>
      </c>
      <c r="Q41" s="189"/>
      <c r="R41" s="189"/>
      <c r="S41" s="189"/>
      <c r="T41" s="189"/>
      <c r="U41" s="189"/>
      <c r="V41" s="189"/>
    </row>
    <row r="42" spans="1:22" ht="12.75" x14ac:dyDescent="0.2">
      <c r="A42" s="194"/>
      <c r="B42" s="12">
        <v>42248</v>
      </c>
      <c r="C42" s="205">
        <v>47.515912999999998</v>
      </c>
      <c r="D42" s="205">
        <v>32.223382760451962</v>
      </c>
      <c r="E42" s="205">
        <v>26.496899293212348</v>
      </c>
      <c r="Q42" s="189"/>
      <c r="R42" s="189"/>
      <c r="S42" s="189"/>
      <c r="T42" s="189"/>
      <c r="U42" s="189"/>
      <c r="V42" s="189"/>
    </row>
    <row r="43" spans="1:22" ht="12.75" x14ac:dyDescent="0.2">
      <c r="A43" s="194"/>
      <c r="B43" s="12">
        <v>42339</v>
      </c>
      <c r="C43" s="205">
        <v>48.714495499999998</v>
      </c>
      <c r="D43" s="205">
        <v>33.662628030117503</v>
      </c>
      <c r="E43" s="205">
        <v>25.861543074357868</v>
      </c>
      <c r="Q43" s="189"/>
      <c r="R43" s="189"/>
      <c r="S43" s="189"/>
      <c r="T43" s="189"/>
      <c r="U43" s="189"/>
      <c r="V43" s="189"/>
    </row>
    <row r="44" spans="1:22" ht="12.75" x14ac:dyDescent="0.2">
      <c r="A44" s="194"/>
      <c r="B44" s="12">
        <v>42430</v>
      </c>
      <c r="C44" s="205">
        <v>50.337919999999997</v>
      </c>
      <c r="D44" s="205">
        <v>33.678362527950952</v>
      </c>
      <c r="E44" s="205">
        <v>26.716707987221522</v>
      </c>
      <c r="Q44" s="189"/>
      <c r="R44" s="189"/>
      <c r="S44" s="189"/>
      <c r="T44" s="189"/>
      <c r="U44" s="189"/>
      <c r="V44" s="189"/>
    </row>
    <row r="45" spans="1:22" ht="12.75" x14ac:dyDescent="0.2">
      <c r="A45" s="194"/>
      <c r="B45" s="12">
        <v>42522</v>
      </c>
      <c r="C45" s="205">
        <v>50.305673499999997</v>
      </c>
      <c r="D45" s="205">
        <v>34.838104827133272</v>
      </c>
      <c r="E45" s="205">
        <v>27.231462007601124</v>
      </c>
      <c r="Q45" s="189"/>
      <c r="R45" s="189"/>
      <c r="S45" s="189"/>
      <c r="T45" s="189"/>
      <c r="U45" s="189"/>
      <c r="V45" s="189"/>
    </row>
    <row r="46" spans="1:22" ht="12.75" x14ac:dyDescent="0.2">
      <c r="A46" s="194"/>
      <c r="B46" s="12">
        <v>42614</v>
      </c>
      <c r="C46" s="205">
        <v>50.258304500000001</v>
      </c>
      <c r="D46" s="205">
        <v>33.631801109957088</v>
      </c>
      <c r="E46" s="205">
        <v>27.546938633960789</v>
      </c>
      <c r="Q46" s="189"/>
      <c r="R46" s="189"/>
      <c r="S46" s="189"/>
      <c r="T46" s="189"/>
      <c r="U46" s="189"/>
      <c r="V46" s="189"/>
    </row>
    <row r="47" spans="1:22" ht="12.75" x14ac:dyDescent="0.2">
      <c r="A47" s="194"/>
      <c r="B47" s="12">
        <v>42705</v>
      </c>
      <c r="C47" s="205">
        <v>52.532634999999999</v>
      </c>
      <c r="D47" s="205">
        <v>33.894189825001241</v>
      </c>
      <c r="E47" s="205">
        <v>28.340100693374623</v>
      </c>
      <c r="Q47" s="189"/>
      <c r="R47" s="189"/>
      <c r="S47" s="189"/>
      <c r="T47" s="189"/>
      <c r="U47" s="189"/>
      <c r="V47" s="189"/>
    </row>
    <row r="48" spans="1:22" ht="12.75" x14ac:dyDescent="0.2">
      <c r="A48" s="194"/>
      <c r="B48" s="12">
        <v>42795</v>
      </c>
      <c r="C48" s="205">
        <v>51.142488499999999</v>
      </c>
      <c r="D48" s="205">
        <v>35.497785135852041</v>
      </c>
      <c r="E48" s="205">
        <v>28.372222335575977</v>
      </c>
      <c r="Q48" s="189"/>
      <c r="R48" s="189"/>
      <c r="S48" s="189"/>
      <c r="T48" s="189"/>
      <c r="U48" s="189"/>
      <c r="V48" s="189"/>
    </row>
    <row r="49" spans="1:22" ht="12.75" x14ac:dyDescent="0.2">
      <c r="A49" s="194"/>
      <c r="B49" s="12">
        <v>42887</v>
      </c>
      <c r="C49" s="205">
        <v>51.537937499999998</v>
      </c>
      <c r="D49" s="205">
        <v>34.511089510238968</v>
      </c>
      <c r="E49" s="205">
        <v>28.521616843587694</v>
      </c>
      <c r="Q49" s="189"/>
      <c r="R49" s="189"/>
      <c r="S49" s="189"/>
      <c r="T49" s="189"/>
      <c r="U49" s="189"/>
      <c r="V49" s="189"/>
    </row>
    <row r="50" spans="1:22" ht="12.75" x14ac:dyDescent="0.2">
      <c r="A50" s="194"/>
      <c r="B50" s="12">
        <v>42979</v>
      </c>
      <c r="C50" s="205">
        <v>52.390757000000001</v>
      </c>
      <c r="D50" s="205">
        <v>36.467453161444652</v>
      </c>
      <c r="E50" s="205">
        <v>29.177376547195873</v>
      </c>
      <c r="Q50" s="189"/>
      <c r="R50" s="189"/>
      <c r="S50" s="189"/>
      <c r="T50" s="189"/>
      <c r="U50" s="189"/>
      <c r="V50" s="189"/>
    </row>
    <row r="51" spans="1:22" ht="12.75" x14ac:dyDescent="0.2">
      <c r="A51" s="194"/>
      <c r="B51" s="12">
        <v>43070</v>
      </c>
      <c r="C51" s="205">
        <v>53.261888499999998</v>
      </c>
      <c r="D51" s="205">
        <v>36.73107364710372</v>
      </c>
      <c r="E51" s="205">
        <v>29.567415417076035</v>
      </c>
      <c r="Q51" s="189"/>
      <c r="R51" s="189"/>
      <c r="S51" s="189"/>
      <c r="T51" s="189"/>
      <c r="U51" s="189"/>
      <c r="V51" s="189"/>
    </row>
    <row r="52" spans="1:22" ht="12.75" x14ac:dyDescent="0.2">
      <c r="A52" s="194"/>
      <c r="B52" s="12">
        <v>43160</v>
      </c>
      <c r="C52" s="205">
        <v>52.300418999999998</v>
      </c>
      <c r="D52" s="205">
        <v>37.197960487002504</v>
      </c>
      <c r="E52" s="205">
        <v>29.369498038221007</v>
      </c>
      <c r="Q52" s="189"/>
      <c r="R52" s="189"/>
      <c r="S52" s="189"/>
      <c r="T52" s="189"/>
      <c r="U52" s="189"/>
      <c r="V52" s="189"/>
    </row>
    <row r="53" spans="1:22" ht="12.75" x14ac:dyDescent="0.2">
      <c r="A53" s="194"/>
      <c r="B53" s="12">
        <v>43252</v>
      </c>
      <c r="C53" s="205">
        <v>53.467210999999999</v>
      </c>
      <c r="D53" s="205">
        <v>36.874769316519448</v>
      </c>
      <c r="E53" s="205">
        <v>30.417978563000236</v>
      </c>
      <c r="Q53" s="189"/>
      <c r="R53" s="189"/>
      <c r="S53" s="189"/>
      <c r="T53" s="189"/>
      <c r="U53" s="189"/>
      <c r="V53" s="189"/>
    </row>
    <row r="54" spans="1:22" ht="12.75" x14ac:dyDescent="0.2">
      <c r="A54" s="194"/>
      <c r="B54" s="12">
        <v>43344</v>
      </c>
      <c r="C54" s="205">
        <v>53.855176</v>
      </c>
      <c r="D54" s="205">
        <v>38.099294404749088</v>
      </c>
      <c r="E54" s="205">
        <v>30.347196176011121</v>
      </c>
      <c r="Q54" s="189"/>
      <c r="R54" s="189"/>
      <c r="S54" s="189"/>
      <c r="T54" s="189"/>
      <c r="U54" s="189"/>
      <c r="V54" s="189"/>
    </row>
    <row r="55" spans="1:22" ht="12.75" x14ac:dyDescent="0.2">
      <c r="A55" s="194"/>
      <c r="B55" s="12">
        <v>43435</v>
      </c>
      <c r="C55" s="205">
        <v>54.225306000000003</v>
      </c>
      <c r="D55" s="205">
        <v>39.774250716687739</v>
      </c>
      <c r="E55" s="205">
        <v>30.836661303314948</v>
      </c>
      <c r="Q55" s="189"/>
      <c r="R55" s="189"/>
      <c r="S55" s="189"/>
      <c r="T55" s="189"/>
      <c r="U55" s="189"/>
      <c r="V55" s="189"/>
    </row>
    <row r="56" spans="1:22" ht="12.75" x14ac:dyDescent="0.2">
      <c r="A56" s="194"/>
      <c r="B56" s="12">
        <v>43525</v>
      </c>
      <c r="C56" s="205">
        <v>54.5794985</v>
      </c>
      <c r="D56" s="205">
        <v>40.750658679773096</v>
      </c>
      <c r="E56" s="205">
        <v>32.139127329910316</v>
      </c>
      <c r="Q56" s="189"/>
      <c r="R56" s="189"/>
      <c r="S56" s="189"/>
      <c r="T56" s="189"/>
      <c r="U56" s="189"/>
      <c r="V56" s="189"/>
    </row>
    <row r="57" spans="1:22" ht="12.75" x14ac:dyDescent="0.2">
      <c r="A57" s="194"/>
      <c r="B57" s="12">
        <v>43617</v>
      </c>
      <c r="C57" s="205">
        <v>54.896507499999998</v>
      </c>
      <c r="D57" s="205">
        <v>41.831471919063375</v>
      </c>
      <c r="E57" s="205">
        <v>32.652446796752848</v>
      </c>
      <c r="Q57" s="189"/>
      <c r="R57" s="189"/>
      <c r="S57" s="189"/>
      <c r="T57" s="189"/>
      <c r="U57" s="189"/>
      <c r="V57" s="189"/>
    </row>
    <row r="58" spans="1:22" ht="12.75" x14ac:dyDescent="0.2">
      <c r="A58" s="194"/>
      <c r="B58" s="12">
        <v>43709</v>
      </c>
      <c r="C58" s="205">
        <v>56.324050999999997</v>
      </c>
      <c r="D58" s="205">
        <v>44.260394729433585</v>
      </c>
      <c r="E58" s="205">
        <v>32.898914529074212</v>
      </c>
      <c r="Q58" s="189"/>
      <c r="R58" s="189"/>
      <c r="S58" s="189"/>
      <c r="T58" s="189"/>
      <c r="U58" s="189"/>
      <c r="V58" s="189"/>
    </row>
    <row r="59" spans="1:22" ht="12.75" x14ac:dyDescent="0.2">
      <c r="A59" s="194"/>
      <c r="B59" s="12">
        <v>43800</v>
      </c>
      <c r="C59" s="205">
        <v>57.636295000000004</v>
      </c>
      <c r="D59" s="205">
        <v>44.840961685858112</v>
      </c>
      <c r="E59" s="205">
        <v>33.77354798352988</v>
      </c>
      <c r="Q59" s="189"/>
      <c r="R59" s="189"/>
      <c r="S59" s="189"/>
      <c r="T59" s="189"/>
      <c r="U59" s="189"/>
      <c r="V59" s="189"/>
    </row>
    <row r="60" spans="1:22" ht="12.75" x14ac:dyDescent="0.2">
      <c r="A60" s="194"/>
      <c r="B60" s="12">
        <v>43891</v>
      </c>
      <c r="C60" s="205">
        <v>55.328422000000003</v>
      </c>
      <c r="D60" s="205">
        <v>42.790106019251155</v>
      </c>
      <c r="E60" s="205">
        <v>33.761212419289919</v>
      </c>
      <c r="Q60" s="189"/>
      <c r="R60" s="189"/>
      <c r="S60" s="189"/>
      <c r="T60" s="189"/>
      <c r="U60" s="189"/>
      <c r="V60" s="189"/>
    </row>
    <row r="61" spans="1:22" ht="12.75" x14ac:dyDescent="0.2">
      <c r="A61" s="194"/>
      <c r="B61" s="12">
        <v>43983</v>
      </c>
      <c r="C61" s="205">
        <v>53.953577500000002</v>
      </c>
      <c r="D61" s="205">
        <v>41.749272218333061</v>
      </c>
      <c r="E61" s="205">
        <v>33.425066904992072</v>
      </c>
      <c r="Q61" s="189"/>
      <c r="R61" s="189"/>
      <c r="S61" s="189"/>
      <c r="T61" s="189"/>
      <c r="U61" s="189"/>
      <c r="V61" s="189"/>
    </row>
    <row r="62" spans="1:22" ht="12.75" x14ac:dyDescent="0.2">
      <c r="A62" s="194"/>
      <c r="B62" s="12">
        <v>44075</v>
      </c>
      <c r="C62" s="205">
        <v>52.812683</v>
      </c>
      <c r="D62" s="205">
        <v>41.309092018698919</v>
      </c>
      <c r="E62" s="205">
        <v>33.428476926187962</v>
      </c>
    </row>
    <row r="63" spans="1:22" ht="12.75" x14ac:dyDescent="0.2">
      <c r="A63" s="194"/>
      <c r="B63" s="12">
        <v>44166</v>
      </c>
      <c r="C63" s="205">
        <v>52.331308499999999</v>
      </c>
      <c r="D63" s="205">
        <v>40.946653590085987</v>
      </c>
      <c r="E63" s="205">
        <v>33.663591912642758</v>
      </c>
    </row>
    <row r="64" spans="1:22" ht="12.75" x14ac:dyDescent="0.2">
      <c r="A64" s="194"/>
      <c r="B64" s="12">
        <v>44256</v>
      </c>
      <c r="C64" s="205">
        <v>50.821572000000003</v>
      </c>
      <c r="D64" s="205">
        <v>40.305676390585958</v>
      </c>
      <c r="E64" s="205">
        <v>33.341581248011295</v>
      </c>
    </row>
    <row r="65" spans="1:5" ht="12.75" x14ac:dyDescent="0.2">
      <c r="A65" s="194"/>
      <c r="B65" s="12">
        <v>44348</v>
      </c>
      <c r="C65" s="205">
        <v>51.718985500000002</v>
      </c>
      <c r="D65" s="205">
        <v>41.820191270593931</v>
      </c>
      <c r="E65" s="205">
        <v>33.60610245581961</v>
      </c>
    </row>
    <row r="66" spans="1:5" ht="12.75" x14ac:dyDescent="0.2">
      <c r="A66" s="194"/>
      <c r="B66" s="12">
        <v>44440</v>
      </c>
      <c r="C66" s="205">
        <v>53.232073499999998</v>
      </c>
      <c r="D66" s="205">
        <v>44.590328377164681</v>
      </c>
      <c r="E66" s="205">
        <v>35.735689971470393</v>
      </c>
    </row>
    <row r="67" spans="1:5" ht="12.75" x14ac:dyDescent="0.2">
      <c r="A67" s="194"/>
      <c r="B67" s="12">
        <v>44531</v>
      </c>
      <c r="C67" s="205">
        <v>54.913457000000001</v>
      </c>
      <c r="D67" s="205">
        <v>45.795719016168889</v>
      </c>
      <c r="E67" s="205">
        <v>36.288366686068443</v>
      </c>
    </row>
  </sheetData>
  <mergeCells count="1">
    <mergeCell ref="B4:B5"/>
  </mergeCells>
  <conditionalFormatting sqref="B6:B67">
    <cfRule type="expression" dxfId="591" priority="7">
      <formula>MOD(ROW(),2)=0</formula>
    </cfRule>
    <cfRule type="expression" dxfId="590" priority="8">
      <formula>MOD(ROW(),2)&lt;&gt;0</formula>
    </cfRule>
  </conditionalFormatting>
  <conditionalFormatting sqref="C11:E33 C39:E61 C67:E67">
    <cfRule type="expression" dxfId="589" priority="5">
      <formula>MOD(ROW(),2)=0</formula>
    </cfRule>
    <cfRule type="expression" dxfId="588" priority="6">
      <formula>MOD(ROW(),2)&lt;&gt;0</formula>
    </cfRule>
  </conditionalFormatting>
  <conditionalFormatting sqref="C8:E10 C36:E38 C64:E66">
    <cfRule type="expression" dxfId="587" priority="3">
      <formula>MOD(ROW(),2)=0</formula>
    </cfRule>
    <cfRule type="expression" dxfId="586" priority="4">
      <formula>MOD(ROW(),2)&lt;&gt;0</formula>
    </cfRule>
  </conditionalFormatting>
  <conditionalFormatting sqref="C6:E7 C34:E35 C62:E63">
    <cfRule type="expression" dxfId="585" priority="1">
      <formula>MOD(ROW(),2)=0</formula>
    </cfRule>
    <cfRule type="expression" dxfId="584" priority="2">
      <formula>MOD(ROW(),2)&lt;&gt;0</formula>
    </cfRule>
  </conditionalFormatting>
  <pageMargins left="0.75" right="0.75" top="1" bottom="1" header="0.5" footer="0.5"/>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2CEE4D-5AA2-4550-BFAA-3BE58AB6A3F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B1414EF-EF97-42C7-B077-C6B1A437A83D}">
  <ds:schemaRefs>
    <ds:schemaRef ds:uri="http://schemas.microsoft.com/sharepoint/v3/contenttype/forms"/>
  </ds:schemaRefs>
</ds:datastoreItem>
</file>

<file path=customXml/itemProps3.xml><?xml version="1.0" encoding="utf-8"?>
<ds:datastoreItem xmlns:ds="http://schemas.openxmlformats.org/officeDocument/2006/customXml" ds:itemID="{99F1744B-526D-41EF-9FD4-E6AC6ABCB7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60</vt:i4>
      </vt:variant>
    </vt:vector>
  </HeadingPairs>
  <TitlesOfParts>
    <vt:vector size="60" baseType="lpstr">
      <vt:lpstr>1.1</vt:lpstr>
      <vt:lpstr>1.2</vt:lpstr>
      <vt:lpstr>1.3</vt:lpstr>
      <vt:lpstr>1.4</vt:lpstr>
      <vt:lpstr>1.5</vt:lpstr>
      <vt:lpstr>1.6</vt:lpstr>
      <vt:lpstr>1.11</vt:lpstr>
      <vt:lpstr>1.12</vt:lpstr>
      <vt:lpstr>1.13</vt:lpstr>
      <vt:lpstr>1.16</vt:lpstr>
      <vt:lpstr>2.1</vt:lpstr>
      <vt:lpstr>2.2</vt:lpstr>
      <vt:lpstr>2.3</vt:lpstr>
      <vt:lpstr>2.4</vt:lpstr>
      <vt:lpstr>2.5</vt:lpstr>
      <vt:lpstr>2.6</vt:lpstr>
      <vt:lpstr>2.7</vt:lpstr>
      <vt:lpstr>2.16</vt:lpstr>
      <vt:lpstr>2.20</vt:lpstr>
      <vt:lpstr>2.21</vt:lpstr>
      <vt:lpstr>2.22</vt:lpstr>
      <vt:lpstr>2.23</vt:lpstr>
      <vt:lpstr>2.24</vt:lpstr>
      <vt:lpstr>2.25</vt:lpstr>
      <vt:lpstr>2.26</vt:lpstr>
      <vt:lpstr>2.27</vt:lpstr>
      <vt:lpstr>2.29</vt:lpstr>
      <vt:lpstr>2.30</vt:lpstr>
      <vt:lpstr>2.31</vt:lpstr>
      <vt:lpstr>2.32</vt:lpstr>
      <vt:lpstr>2.33</vt:lpstr>
      <vt:lpstr>2.34</vt:lpstr>
      <vt:lpstr>2.35</vt:lpstr>
      <vt:lpstr>2.36</vt:lpstr>
      <vt:lpstr>2.39</vt:lpstr>
      <vt:lpstr>2.40</vt:lpstr>
      <vt:lpstr>2.41</vt:lpstr>
      <vt:lpstr>2.42</vt:lpstr>
      <vt:lpstr>2.43</vt:lpstr>
      <vt:lpstr>2.44</vt:lpstr>
      <vt:lpstr>2.45</vt:lpstr>
      <vt:lpstr>3.1</vt:lpstr>
      <vt:lpstr>3.2</vt:lpstr>
      <vt:lpstr>3.3</vt:lpstr>
      <vt:lpstr>3.4</vt:lpstr>
      <vt:lpstr>3.5</vt:lpstr>
      <vt:lpstr>3.6</vt:lpstr>
      <vt:lpstr>3.7</vt:lpstr>
      <vt:lpstr>3.8</vt:lpstr>
      <vt:lpstr>3.9</vt:lpstr>
      <vt:lpstr>3.10</vt:lpstr>
      <vt:lpstr>3.11</vt:lpstr>
      <vt:lpstr>3.12</vt:lpstr>
      <vt:lpstr>3.13</vt:lpstr>
      <vt:lpstr>4.2</vt:lpstr>
      <vt:lpstr>4.3</vt:lpstr>
      <vt:lpstr>4.4</vt:lpstr>
      <vt:lpstr>4.6</vt:lpstr>
      <vt:lpstr>4.7</vt:lpstr>
      <vt:lpstr>4.8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Nowakowski, Jeremiasz</dc:creator>
  <cp:lastModifiedBy>Nowakowski, Jeremiasz</cp:lastModifiedBy>
  <dcterms:created xsi:type="dcterms:W3CDTF">2021-11-18T15:10:48Z</dcterms:created>
  <dcterms:modified xsi:type="dcterms:W3CDTF">2022-06-09T18:33:37Z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ies>
</file>